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网上公布成绩表" sheetId="1" r:id="rId1"/>
  </sheets>
  <definedNames>
    <definedName name="_xlnm.Print_Titles" localSheetId="0">'网上公布成绩表'!$1:$2</definedName>
  </definedNames>
  <calcPr fullCalcOnLoad="1"/>
</workbook>
</file>

<file path=xl/sharedStrings.xml><?xml version="1.0" encoding="utf-8"?>
<sst xmlns="http://schemas.openxmlformats.org/spreadsheetml/2006/main" count="254" uniqueCount="94">
  <si>
    <t>姓名</t>
  </si>
  <si>
    <t>报考学校</t>
  </si>
  <si>
    <t>陈明明</t>
  </si>
  <si>
    <t>小学 语文</t>
  </si>
  <si>
    <t>易娟</t>
  </si>
  <si>
    <t>李佳欣</t>
  </si>
  <si>
    <t>汤敏</t>
  </si>
  <si>
    <t>李梦婷</t>
  </si>
  <si>
    <t>邓帆</t>
  </si>
  <si>
    <t>罗茶茶</t>
  </si>
  <si>
    <t>朱婷</t>
  </si>
  <si>
    <t>熊琴娣</t>
  </si>
  <si>
    <t>徐芬</t>
  </si>
  <si>
    <t>杨丽</t>
  </si>
  <si>
    <t>刘娜</t>
  </si>
  <si>
    <t>小学 数学</t>
  </si>
  <si>
    <t>廖倩</t>
  </si>
  <si>
    <t>袁璐</t>
  </si>
  <si>
    <t>袁香</t>
  </si>
  <si>
    <t>郭新</t>
  </si>
  <si>
    <t>刘宁</t>
  </si>
  <si>
    <t>漆麟</t>
  </si>
  <si>
    <t>刘沁心</t>
  </si>
  <si>
    <t>袁娜娜</t>
  </si>
  <si>
    <t>易萍</t>
  </si>
  <si>
    <t>唐建</t>
  </si>
  <si>
    <t>黄慧</t>
  </si>
  <si>
    <t>杨爱平</t>
  </si>
  <si>
    <t>李燕</t>
  </si>
  <si>
    <t>小学 英语</t>
  </si>
  <si>
    <t>丁一聪</t>
  </si>
  <si>
    <t>郭青</t>
  </si>
  <si>
    <t>莫优</t>
  </si>
  <si>
    <t>张丹</t>
  </si>
  <si>
    <t>肖娅冰</t>
  </si>
  <si>
    <t>小学 音乐</t>
  </si>
  <si>
    <t>欧阳梦婕</t>
  </si>
  <si>
    <t>饶佳妮</t>
  </si>
  <si>
    <t>小学 美术</t>
  </si>
  <si>
    <t>杨麒明</t>
  </si>
  <si>
    <t>龚晶</t>
  </si>
  <si>
    <t>彭丹</t>
  </si>
  <si>
    <t>小学 综合实践活动（含信息技术）</t>
  </si>
  <si>
    <t>涂文兵</t>
  </si>
  <si>
    <t>郭颖红</t>
  </si>
  <si>
    <t>初中 语文</t>
  </si>
  <si>
    <t>黄园</t>
  </si>
  <si>
    <t>王博</t>
  </si>
  <si>
    <t>邓金莹</t>
  </si>
  <si>
    <t>初中 数学</t>
  </si>
  <si>
    <t>徐慧</t>
  </si>
  <si>
    <t>易姗</t>
  </si>
  <si>
    <t>康子欣</t>
  </si>
  <si>
    <t>初中 英语</t>
  </si>
  <si>
    <t>胡瑛</t>
  </si>
  <si>
    <t>李凤</t>
  </si>
  <si>
    <t>刘琪</t>
  </si>
  <si>
    <t>初中 历史</t>
  </si>
  <si>
    <t>易红军</t>
  </si>
  <si>
    <t>周琳</t>
  </si>
  <si>
    <t>曾小娟</t>
  </si>
  <si>
    <t>初中 地理</t>
  </si>
  <si>
    <t>刘辉</t>
  </si>
  <si>
    <t>姚丽君</t>
  </si>
  <si>
    <t>刘莎</t>
  </si>
  <si>
    <t>晏健</t>
  </si>
  <si>
    <t>初中 物理</t>
  </si>
  <si>
    <t>刘凯</t>
  </si>
  <si>
    <t>龙鹭莹</t>
  </si>
  <si>
    <t>廖萍</t>
  </si>
  <si>
    <t>初中 化学</t>
  </si>
  <si>
    <t>龙汉波</t>
  </si>
  <si>
    <t>张天琪</t>
  </si>
  <si>
    <t>叶佳琪</t>
  </si>
  <si>
    <t>初中 生物</t>
  </si>
  <si>
    <t>聂浩</t>
  </si>
  <si>
    <t>初中 体育与健康</t>
  </si>
  <si>
    <t>徐艳琴</t>
  </si>
  <si>
    <t>初中 思想品德</t>
  </si>
  <si>
    <t>序号</t>
  </si>
  <si>
    <t>宜阳学校</t>
  </si>
  <si>
    <t>宜阳新区官园学校</t>
  </si>
  <si>
    <t>宜阳新区锦绣小学</t>
  </si>
  <si>
    <t>宜阳新区第二小学</t>
  </si>
  <si>
    <t>笔试成绩</t>
  </si>
  <si>
    <t>试讲成绩</t>
  </si>
  <si>
    <t>是否入闱体检</t>
  </si>
  <si>
    <t>试讲分数（笔试分数/4+试讲分数/2）</t>
  </si>
  <si>
    <t>招聘人数</t>
  </si>
  <si>
    <t>是</t>
  </si>
  <si>
    <t>是</t>
  </si>
  <si>
    <t>科目</t>
  </si>
  <si>
    <r>
      <t>小学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美术</t>
    </r>
  </si>
  <si>
    <t>2018年宜春市宜阳新区所属学校省考招聘教师入闱体检考生成绩表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</si>
</sst>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244">
    <xf numFmtId="0" fontId="0" fillId="0" borderId="0" applyFill="0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8" borderId="0" applyNumberFormat="0" applyBorder="0" applyAlignment="0" applyProtection="0"/>
    <xf numFmtId="0" fontId="6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6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6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6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6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6" fillId="7" borderId="0" applyNumberFormat="0" applyBorder="0" applyAlignment="0" applyProtection="0"/>
    <xf numFmtId="0" fontId="3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8" fillId="18" borderId="0" applyNumberFormat="0" applyBorder="0" applyAlignment="0" applyProtection="0"/>
    <xf numFmtId="0" fontId="6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6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6" fillId="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6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17" borderId="0" applyNumberFormat="0" applyBorder="0" applyAlignment="0" applyProtection="0"/>
    <xf numFmtId="0" fontId="3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9" fillId="28" borderId="0" applyNumberFormat="0" applyBorder="0" applyAlignment="0" applyProtection="0"/>
    <xf numFmtId="0" fontId="7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15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7" fillId="16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7" fillId="25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26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7" fillId="27" borderId="0" applyNumberFormat="0" applyBorder="0" applyAlignment="0" applyProtection="0"/>
    <xf numFmtId="0" fontId="3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6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13" fillId="0" borderId="3" applyNumberFormat="0" applyFill="0" applyAlignment="0" applyProtection="0"/>
    <xf numFmtId="0" fontId="41" fillId="0" borderId="11" applyNumberFormat="0" applyFill="0" applyAlignment="0" applyProtection="0"/>
    <xf numFmtId="0" fontId="42" fillId="0" borderId="10" applyNumberFormat="0" applyFill="0" applyAlignment="0" applyProtection="0"/>
    <xf numFmtId="0" fontId="14" fillId="0" borderId="4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15" fillId="0" borderId="5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8" fillId="3" borderId="0" applyNumberFormat="0" applyBorder="0" applyAlignment="0" applyProtection="0"/>
    <xf numFmtId="0" fontId="45" fillId="42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46" fillId="0" borderId="0">
      <alignment vertical="center"/>
      <protection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2" fillId="4" borderId="0" applyNumberFormat="0" applyBorder="0" applyAlignment="0" applyProtection="0"/>
    <xf numFmtId="0" fontId="48" fillId="43" borderId="0" applyNumberFormat="0" applyBorder="0" applyAlignment="0" applyProtection="0"/>
    <xf numFmtId="0" fontId="23" fillId="4" borderId="0" applyNumberFormat="0" applyBorder="0" applyAlignment="0" applyProtection="0"/>
    <xf numFmtId="0" fontId="49" fillId="0" borderId="15" applyNumberFormat="0" applyFill="0" applyAlignment="0" applyProtection="0"/>
    <xf numFmtId="0" fontId="3" fillId="0" borderId="9" applyNumberFormat="0" applyFill="0" applyAlignment="0" applyProtection="0"/>
    <xf numFmtId="0" fontId="49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44" borderId="16" applyNumberFormat="0" applyAlignment="0" applyProtection="0"/>
    <xf numFmtId="0" fontId="9" fillId="38" borderId="1" applyNumberFormat="0" applyAlignment="0" applyProtection="0"/>
    <xf numFmtId="0" fontId="50" fillId="44" borderId="16" applyNumberFormat="0" applyAlignment="0" applyProtection="0"/>
    <xf numFmtId="0" fontId="51" fillId="45" borderId="17" applyNumberFormat="0" applyAlignment="0" applyProtection="0"/>
    <xf numFmtId="0" fontId="10" fillId="39" borderId="2" applyNumberFormat="0" applyAlignment="0" applyProtection="0"/>
    <xf numFmtId="0" fontId="52" fillId="45" borderId="17" applyNumberFormat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17" fillId="0" borderId="6" applyNumberFormat="0" applyFill="0" applyAlignment="0" applyProtection="0"/>
    <xf numFmtId="0" fontId="55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6" borderId="0" applyNumberFormat="0" applyBorder="0" applyAlignment="0" applyProtection="0"/>
    <xf numFmtId="0" fontId="7" fillId="34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7" fillId="35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7" fillId="36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7" fillId="25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7" fillId="26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7" fillId="37" borderId="0" applyNumberFormat="0" applyBorder="0" applyAlignment="0" applyProtection="0"/>
    <xf numFmtId="0" fontId="39" fillId="51" borderId="0" applyNumberFormat="0" applyBorder="0" applyAlignment="0" applyProtection="0"/>
    <xf numFmtId="0" fontId="56" fillId="52" borderId="0" applyNumberFormat="0" applyBorder="0" applyAlignment="0" applyProtection="0"/>
    <xf numFmtId="0" fontId="18" fillId="40" borderId="0" applyNumberFormat="0" applyBorder="0" applyAlignment="0" applyProtection="0"/>
    <xf numFmtId="0" fontId="56" fillId="52" borderId="0" applyNumberFormat="0" applyBorder="0" applyAlignment="0" applyProtection="0"/>
    <xf numFmtId="0" fontId="57" fillId="44" borderId="19" applyNumberFormat="0" applyAlignment="0" applyProtection="0"/>
    <xf numFmtId="0" fontId="19" fillId="38" borderId="8" applyNumberFormat="0" applyAlignment="0" applyProtection="0"/>
    <xf numFmtId="0" fontId="57" fillId="44" borderId="19" applyNumberFormat="0" applyAlignment="0" applyProtection="0"/>
    <xf numFmtId="0" fontId="58" fillId="53" borderId="16" applyNumberFormat="0" applyAlignment="0" applyProtection="0"/>
    <xf numFmtId="0" fontId="16" fillId="7" borderId="1" applyNumberFormat="0" applyAlignment="0" applyProtection="0"/>
    <xf numFmtId="0" fontId="58" fillId="53" borderId="16" applyNumberFormat="0" applyAlignment="0" applyProtection="0"/>
    <xf numFmtId="0" fontId="59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0" fillId="41" borderId="7" applyNumberFormat="0" applyFont="0" applyAlignment="0" applyProtection="0"/>
    <xf numFmtId="0" fontId="0" fillId="54" borderId="20" applyNumberFormat="0" applyFont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60" fillId="0" borderId="22" xfId="0" applyFont="1" applyFill="1" applyBorder="1" applyAlignment="1" applyProtection="1">
      <alignment horizontal="center" vertical="center"/>
      <protection/>
    </xf>
    <xf numFmtId="0" fontId="24" fillId="0" borderId="21" xfId="179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151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6" fillId="0" borderId="21" xfId="151" applyFont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1 2" xfId="22"/>
    <cellStyle name="20% - 强调文字颜色 1 2 2" xfId="23"/>
    <cellStyle name="20% - 强调文字颜色 2" xfId="24"/>
    <cellStyle name="20% - 强调文字颜色 2 2" xfId="25"/>
    <cellStyle name="20% - 强调文字颜色 2 2 2" xfId="26"/>
    <cellStyle name="20% - 强调文字颜色 3" xfId="27"/>
    <cellStyle name="20% - 强调文字颜色 3 2" xfId="28"/>
    <cellStyle name="20% - 强调文字颜色 3 2 2" xfId="29"/>
    <cellStyle name="20% - 强调文字颜色 4" xfId="30"/>
    <cellStyle name="20% - 强调文字颜色 4 2" xfId="31"/>
    <cellStyle name="20% - 强调文字颜色 4 2 2" xfId="32"/>
    <cellStyle name="20% - 强调文字颜色 5" xfId="33"/>
    <cellStyle name="20% - 强调文字颜色 5 2" xfId="34"/>
    <cellStyle name="20% - 强调文字颜色 5 2 2" xfId="35"/>
    <cellStyle name="20% - 强调文字颜色 6" xfId="36"/>
    <cellStyle name="20% - 强调文字颜色 6 2" xfId="37"/>
    <cellStyle name="20% - 强调文字颜色 6 2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强调文字颜色 1" xfId="45"/>
    <cellStyle name="40% - 强调文字颜色 1 2" xfId="46"/>
    <cellStyle name="40% - 强调文字颜色 1 2 2" xfId="47"/>
    <cellStyle name="40% - 强调文字颜色 2" xfId="48"/>
    <cellStyle name="40% - 强调文字颜色 2 2" xfId="49"/>
    <cellStyle name="40% - 强调文字颜色 2 2 2" xfId="50"/>
    <cellStyle name="40% - 强调文字颜色 3" xfId="51"/>
    <cellStyle name="40% - 强调文字颜色 3 2" xfId="52"/>
    <cellStyle name="40% - 强调文字颜色 3 2 2" xfId="53"/>
    <cellStyle name="40% - 强调文字颜色 4" xfId="54"/>
    <cellStyle name="40% - 强调文字颜色 4 2" xfId="55"/>
    <cellStyle name="40% - 强调文字颜色 4 2 2" xfId="56"/>
    <cellStyle name="40% - 强调文字颜色 5" xfId="57"/>
    <cellStyle name="40% - 强调文字颜色 5 2" xfId="58"/>
    <cellStyle name="40% - 强调文字颜色 5 2 2" xfId="59"/>
    <cellStyle name="40% - 强调文字颜色 6" xfId="60"/>
    <cellStyle name="40% - 强调文字颜色 6 2" xfId="61"/>
    <cellStyle name="40% - 强调文字颜色 6 2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强调文字颜色 1" xfId="69"/>
    <cellStyle name="60% - 强调文字颜色 1 2" xfId="70"/>
    <cellStyle name="60% - 强调文字颜色 1 2 2" xfId="71"/>
    <cellStyle name="60% - 强调文字颜色 2" xfId="72"/>
    <cellStyle name="60% - 强调文字颜色 2 2" xfId="73"/>
    <cellStyle name="60% - 强调文字颜色 2 2 2" xfId="74"/>
    <cellStyle name="60% - 强调文字颜色 3" xfId="75"/>
    <cellStyle name="60% - 强调文字颜色 3 2" xfId="76"/>
    <cellStyle name="60% - 强调文字颜色 3 2 2" xfId="77"/>
    <cellStyle name="60% - 强调文字颜色 4" xfId="78"/>
    <cellStyle name="60% - 强调文字颜色 4 2" xfId="79"/>
    <cellStyle name="60% - 强调文字颜色 4 2 2" xfId="80"/>
    <cellStyle name="60% - 强调文字颜色 5" xfId="81"/>
    <cellStyle name="60% - 强调文字颜色 5 2" xfId="82"/>
    <cellStyle name="60% - 强调文字颜色 5 2 2" xfId="83"/>
    <cellStyle name="60% - 强调文字颜色 6" xfId="84"/>
    <cellStyle name="60% - 强调文字颜色 6 2" xfId="85"/>
    <cellStyle name="60% - 强调文字颜色 6 2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Percent" xfId="110"/>
    <cellStyle name="标题" xfId="111"/>
    <cellStyle name="标题 1" xfId="112"/>
    <cellStyle name="标题 1 2" xfId="113"/>
    <cellStyle name="标题 1 2 2" xfId="114"/>
    <cellStyle name="标题 2" xfId="115"/>
    <cellStyle name="标题 2 2" xfId="116"/>
    <cellStyle name="标题 2 2 2" xfId="117"/>
    <cellStyle name="标题 3" xfId="118"/>
    <cellStyle name="标题 3 2" xfId="119"/>
    <cellStyle name="标题 3 2 2" xfId="120"/>
    <cellStyle name="标题 4" xfId="121"/>
    <cellStyle name="标题 4 2" xfId="122"/>
    <cellStyle name="标题 4 2 2" xfId="123"/>
    <cellStyle name="标题 5" xfId="124"/>
    <cellStyle name="标题 5 2" xfId="125"/>
    <cellStyle name="差" xfId="126"/>
    <cellStyle name="差 2" xfId="127"/>
    <cellStyle name="差 2 2" xfId="128"/>
    <cellStyle name="差_30" xfId="129"/>
    <cellStyle name="常规 10" xfId="130"/>
    <cellStyle name="常规 11" xfId="131"/>
    <cellStyle name="常规 12" xfId="132"/>
    <cellStyle name="常规 13" xfId="133"/>
    <cellStyle name="常规 14" xfId="134"/>
    <cellStyle name="常规 15" xfId="135"/>
    <cellStyle name="常规 16" xfId="136"/>
    <cellStyle name="常规 17" xfId="137"/>
    <cellStyle name="常规 18" xfId="138"/>
    <cellStyle name="常规 19" xfId="139"/>
    <cellStyle name="常规 2" xfId="140"/>
    <cellStyle name="常规 2 10" xfId="141"/>
    <cellStyle name="常规 2 11" xfId="142"/>
    <cellStyle name="常规 2 12" xfId="143"/>
    <cellStyle name="常规 2 13" xfId="144"/>
    <cellStyle name="常规 2 14" xfId="145"/>
    <cellStyle name="常规 2 15" xfId="146"/>
    <cellStyle name="常规 2 16" xfId="147"/>
    <cellStyle name="常规 2 17" xfId="148"/>
    <cellStyle name="常规 2 18" xfId="149"/>
    <cellStyle name="常规 2 19" xfId="150"/>
    <cellStyle name="常规 2 2" xfId="151"/>
    <cellStyle name="常规 2 2 2" xfId="152"/>
    <cellStyle name="常规 2 20" xfId="153"/>
    <cellStyle name="常规 2 3" xfId="154"/>
    <cellStyle name="常规 2 3 2" xfId="155"/>
    <cellStyle name="常规 2 4" xfId="156"/>
    <cellStyle name="常规 2 5" xfId="157"/>
    <cellStyle name="常规 2 6" xfId="158"/>
    <cellStyle name="常规 2 7" xfId="159"/>
    <cellStyle name="常规 2 8" xfId="160"/>
    <cellStyle name="常规 2 9" xfId="161"/>
    <cellStyle name="常规 2_2017全省教师招聘报考宜阳考生成绩一览表(含调剂生)" xfId="162"/>
    <cellStyle name="常规 20" xfId="163"/>
    <cellStyle name="常规 21" xfId="164"/>
    <cellStyle name="常规 22" xfId="165"/>
    <cellStyle name="常规 23" xfId="166"/>
    <cellStyle name="常规 24" xfId="167"/>
    <cellStyle name="常规 25" xfId="168"/>
    <cellStyle name="常规 26" xfId="169"/>
    <cellStyle name="常规 27" xfId="170"/>
    <cellStyle name="常规 28" xfId="171"/>
    <cellStyle name="常规 29" xfId="172"/>
    <cellStyle name="常规 3" xfId="173"/>
    <cellStyle name="常规 3 2" xfId="174"/>
    <cellStyle name="常规 3 3" xfId="175"/>
    <cellStyle name="常规 30" xfId="176"/>
    <cellStyle name="常规 31" xfId="177"/>
    <cellStyle name="常规 32" xfId="178"/>
    <cellStyle name="常规 33" xfId="179"/>
    <cellStyle name="常规 4" xfId="180"/>
    <cellStyle name="常规 5" xfId="181"/>
    <cellStyle name="常规 6" xfId="182"/>
    <cellStyle name="常规 7" xfId="183"/>
    <cellStyle name="常规 8" xfId="184"/>
    <cellStyle name="常规 9" xfId="185"/>
    <cellStyle name="Hyperlink" xfId="186"/>
    <cellStyle name="好" xfId="187"/>
    <cellStyle name="好 2" xfId="188"/>
    <cellStyle name="好 2 2" xfId="189"/>
    <cellStyle name="好_30" xfId="190"/>
    <cellStyle name="汇总" xfId="191"/>
    <cellStyle name="汇总 2" xfId="192"/>
    <cellStyle name="汇总 2 2" xfId="193"/>
    <cellStyle name="Currency" xfId="194"/>
    <cellStyle name="Currency [0]" xfId="195"/>
    <cellStyle name="计算" xfId="196"/>
    <cellStyle name="计算 2" xfId="197"/>
    <cellStyle name="计算 2 2" xfId="198"/>
    <cellStyle name="检查单元格" xfId="199"/>
    <cellStyle name="检查单元格 2" xfId="200"/>
    <cellStyle name="检查单元格 2 2" xfId="201"/>
    <cellStyle name="解释性文本" xfId="202"/>
    <cellStyle name="解释性文本 2" xfId="203"/>
    <cellStyle name="解释性文本 2 2" xfId="204"/>
    <cellStyle name="警告文本" xfId="205"/>
    <cellStyle name="警告文本 2" xfId="206"/>
    <cellStyle name="警告文本 2 2" xfId="207"/>
    <cellStyle name="链接单元格" xfId="208"/>
    <cellStyle name="链接单元格 2" xfId="209"/>
    <cellStyle name="链接单元格 2 2" xfId="210"/>
    <cellStyle name="Comma" xfId="211"/>
    <cellStyle name="Comma [0]" xfId="212"/>
    <cellStyle name="强调文字颜色 1" xfId="213"/>
    <cellStyle name="强调文字颜色 1 2" xfId="214"/>
    <cellStyle name="强调文字颜色 1 2 2" xfId="215"/>
    <cellStyle name="强调文字颜色 2" xfId="216"/>
    <cellStyle name="强调文字颜色 2 2" xfId="217"/>
    <cellStyle name="强调文字颜色 2 2 2" xfId="218"/>
    <cellStyle name="强调文字颜色 3" xfId="219"/>
    <cellStyle name="强调文字颜色 3 2" xfId="220"/>
    <cellStyle name="强调文字颜色 3 2 2" xfId="221"/>
    <cellStyle name="强调文字颜色 4" xfId="222"/>
    <cellStyle name="强调文字颜色 4 2" xfId="223"/>
    <cellStyle name="强调文字颜色 4 2 2" xfId="224"/>
    <cellStyle name="强调文字颜色 5" xfId="225"/>
    <cellStyle name="强调文字颜色 5 2" xfId="226"/>
    <cellStyle name="强调文字颜色 5 2 2" xfId="227"/>
    <cellStyle name="强调文字颜色 6" xfId="228"/>
    <cellStyle name="强调文字颜色 6 2" xfId="229"/>
    <cellStyle name="强调文字颜色 6 2 2" xfId="230"/>
    <cellStyle name="适中" xfId="231"/>
    <cellStyle name="适中 2" xfId="232"/>
    <cellStyle name="适中 2 2" xfId="233"/>
    <cellStyle name="输出" xfId="234"/>
    <cellStyle name="输出 2" xfId="235"/>
    <cellStyle name="输出 2 2" xfId="236"/>
    <cellStyle name="输入" xfId="237"/>
    <cellStyle name="输入 2" xfId="238"/>
    <cellStyle name="输入 2 2" xfId="239"/>
    <cellStyle name="Followed Hyperlink" xfId="240"/>
    <cellStyle name="注释" xfId="241"/>
    <cellStyle name="注释 2" xfId="242"/>
    <cellStyle name="注释 2 2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zoomScalePageLayoutView="0" workbookViewId="0" topLeftCell="A55">
      <selection activeCell="E61" sqref="E61:F61"/>
    </sheetView>
  </sheetViews>
  <sheetFormatPr defaultColWidth="9.140625" defaultRowHeight="15.75" customHeight="1"/>
  <cols>
    <col min="1" max="1" width="4.8515625" style="0" customWidth="1"/>
    <col min="3" max="3" width="17.421875" style="0" customWidth="1"/>
    <col min="4" max="4" width="10.421875" style="0" customWidth="1"/>
    <col min="7" max="7" width="17.28125" style="0" customWidth="1"/>
    <col min="8" max="8" width="8.421875" style="0" customWidth="1"/>
    <col min="9" max="9" width="8.57421875" style="0" customWidth="1"/>
  </cols>
  <sheetData>
    <row r="1" spans="1:9" ht="39" customHeight="1">
      <c r="A1" s="17" t="s">
        <v>93</v>
      </c>
      <c r="B1" s="17"/>
      <c r="C1" s="17"/>
      <c r="D1" s="17"/>
      <c r="E1" s="17"/>
      <c r="F1" s="17"/>
      <c r="G1" s="17"/>
      <c r="H1" s="17"/>
      <c r="I1" s="17"/>
    </row>
    <row r="2" spans="1:9" ht="37.5" customHeight="1">
      <c r="A2" s="2" t="s">
        <v>79</v>
      </c>
      <c r="B2" s="1" t="s">
        <v>0</v>
      </c>
      <c r="C2" s="1" t="s">
        <v>1</v>
      </c>
      <c r="D2" s="4" t="s">
        <v>91</v>
      </c>
      <c r="E2" s="1" t="s">
        <v>84</v>
      </c>
      <c r="F2" s="1" t="s">
        <v>85</v>
      </c>
      <c r="G2" s="3" t="s">
        <v>87</v>
      </c>
      <c r="H2" s="4" t="s">
        <v>88</v>
      </c>
      <c r="I2" s="1" t="s">
        <v>86</v>
      </c>
    </row>
    <row r="3" spans="1:9" s="9" customFormat="1" ht="21.75" customHeight="1">
      <c r="A3" s="6">
        <v>1</v>
      </c>
      <c r="B3" s="6" t="s">
        <v>2</v>
      </c>
      <c r="C3" s="7" t="s">
        <v>80</v>
      </c>
      <c r="D3" s="7" t="s">
        <v>3</v>
      </c>
      <c r="E3" s="6">
        <v>140</v>
      </c>
      <c r="F3" s="6">
        <v>84.64</v>
      </c>
      <c r="G3" s="6">
        <f aca="true" t="shared" si="0" ref="G3:G31">E3/4+F3/2</f>
        <v>77.32</v>
      </c>
      <c r="H3" s="6">
        <v>2</v>
      </c>
      <c r="I3" s="8" t="s">
        <v>89</v>
      </c>
    </row>
    <row r="4" spans="1:9" s="9" customFormat="1" ht="21.75" customHeight="1">
      <c r="A4" s="6">
        <v>2</v>
      </c>
      <c r="B4" s="6" t="s">
        <v>4</v>
      </c>
      <c r="C4" s="7" t="s">
        <v>80</v>
      </c>
      <c r="D4" s="7" t="s">
        <v>3</v>
      </c>
      <c r="E4" s="6">
        <v>120</v>
      </c>
      <c r="F4" s="6">
        <v>85.44</v>
      </c>
      <c r="G4" s="6">
        <f t="shared" si="0"/>
        <v>72.72</v>
      </c>
      <c r="H4" s="6">
        <v>2</v>
      </c>
      <c r="I4" s="8" t="s">
        <v>89</v>
      </c>
    </row>
    <row r="5" spans="1:9" s="9" customFormat="1" ht="21.75" customHeight="1">
      <c r="A5" s="6">
        <v>3</v>
      </c>
      <c r="B5" s="6" t="s">
        <v>5</v>
      </c>
      <c r="C5" s="7" t="s">
        <v>81</v>
      </c>
      <c r="D5" s="7" t="s">
        <v>3</v>
      </c>
      <c r="E5" s="6">
        <v>155</v>
      </c>
      <c r="F5" s="6">
        <v>78.79</v>
      </c>
      <c r="G5" s="6">
        <f t="shared" si="0"/>
        <v>78.14500000000001</v>
      </c>
      <c r="H5" s="6">
        <v>2</v>
      </c>
      <c r="I5" s="8" t="s">
        <v>89</v>
      </c>
    </row>
    <row r="6" spans="1:9" s="9" customFormat="1" ht="21.75" customHeight="1">
      <c r="A6" s="6">
        <v>4</v>
      </c>
      <c r="B6" s="6" t="s">
        <v>6</v>
      </c>
      <c r="C6" s="7" t="s">
        <v>81</v>
      </c>
      <c r="D6" s="7" t="s">
        <v>3</v>
      </c>
      <c r="E6" s="6">
        <v>144</v>
      </c>
      <c r="F6" s="6">
        <v>83.66</v>
      </c>
      <c r="G6" s="6">
        <f t="shared" si="0"/>
        <v>77.83</v>
      </c>
      <c r="H6" s="6">
        <v>2</v>
      </c>
      <c r="I6" s="8" t="s">
        <v>89</v>
      </c>
    </row>
    <row r="7" spans="1:9" s="9" customFormat="1" ht="21.75" customHeight="1">
      <c r="A7" s="6">
        <v>5</v>
      </c>
      <c r="B7" s="6" t="s">
        <v>7</v>
      </c>
      <c r="C7" s="7" t="s">
        <v>82</v>
      </c>
      <c r="D7" s="7" t="s">
        <v>3</v>
      </c>
      <c r="E7" s="6">
        <v>138</v>
      </c>
      <c r="F7" s="6">
        <v>83.85</v>
      </c>
      <c r="G7" s="6">
        <f t="shared" si="0"/>
        <v>76.425</v>
      </c>
      <c r="H7" s="6">
        <v>1</v>
      </c>
      <c r="I7" s="15" t="s">
        <v>90</v>
      </c>
    </row>
    <row r="8" spans="1:9" s="9" customFormat="1" ht="21.75" customHeight="1">
      <c r="A8" s="6">
        <v>6</v>
      </c>
      <c r="B8" s="6" t="s">
        <v>41</v>
      </c>
      <c r="C8" s="7" t="s">
        <v>80</v>
      </c>
      <c r="D8" s="10" t="s">
        <v>42</v>
      </c>
      <c r="E8" s="6">
        <v>110</v>
      </c>
      <c r="F8" s="6">
        <v>79.75</v>
      </c>
      <c r="G8" s="6">
        <f t="shared" si="0"/>
        <v>67.375</v>
      </c>
      <c r="H8" s="6">
        <v>1</v>
      </c>
      <c r="I8" s="8" t="s">
        <v>89</v>
      </c>
    </row>
    <row r="9" spans="1:9" s="9" customFormat="1" ht="21.75" customHeight="1">
      <c r="A9" s="6">
        <v>7</v>
      </c>
      <c r="B9" s="6" t="s">
        <v>43</v>
      </c>
      <c r="C9" s="7" t="s">
        <v>81</v>
      </c>
      <c r="D9" s="10" t="s">
        <v>42</v>
      </c>
      <c r="E9" s="6">
        <v>94.5</v>
      </c>
      <c r="F9" s="6">
        <v>85.21</v>
      </c>
      <c r="G9" s="6">
        <f t="shared" si="0"/>
        <v>66.22999999999999</v>
      </c>
      <c r="H9" s="6">
        <v>1</v>
      </c>
      <c r="I9" s="8" t="s">
        <v>89</v>
      </c>
    </row>
    <row r="10" spans="1:9" s="9" customFormat="1" ht="21.75" customHeight="1">
      <c r="A10" s="6">
        <v>8</v>
      </c>
      <c r="B10" s="6" t="s">
        <v>44</v>
      </c>
      <c r="C10" s="7" t="s">
        <v>80</v>
      </c>
      <c r="D10" s="7" t="s">
        <v>45</v>
      </c>
      <c r="E10" s="6">
        <v>143.5</v>
      </c>
      <c r="F10" s="6">
        <v>82.02</v>
      </c>
      <c r="G10" s="6">
        <f t="shared" si="0"/>
        <v>76.88499999999999</v>
      </c>
      <c r="H10" s="6">
        <v>2</v>
      </c>
      <c r="I10" s="8" t="s">
        <v>89</v>
      </c>
    </row>
    <row r="11" spans="1:9" s="9" customFormat="1" ht="21.75" customHeight="1">
      <c r="A11" s="6">
        <v>9</v>
      </c>
      <c r="B11" s="8" t="s">
        <v>46</v>
      </c>
      <c r="C11" s="7" t="s">
        <v>80</v>
      </c>
      <c r="D11" s="7" t="s">
        <v>45</v>
      </c>
      <c r="E11" s="6">
        <v>137.5</v>
      </c>
      <c r="F11" s="6">
        <v>83.9</v>
      </c>
      <c r="G11" s="6">
        <f t="shared" si="0"/>
        <v>76.325</v>
      </c>
      <c r="H11" s="6">
        <v>2</v>
      </c>
      <c r="I11" s="8" t="s">
        <v>89</v>
      </c>
    </row>
    <row r="12" spans="1:9" s="9" customFormat="1" ht="21.75" customHeight="1">
      <c r="A12" s="6">
        <v>10</v>
      </c>
      <c r="B12" s="6" t="s">
        <v>47</v>
      </c>
      <c r="C12" s="7" t="s">
        <v>81</v>
      </c>
      <c r="D12" s="7" t="s">
        <v>45</v>
      </c>
      <c r="E12" s="6">
        <v>126</v>
      </c>
      <c r="F12" s="6">
        <v>84.27</v>
      </c>
      <c r="G12" s="6">
        <f t="shared" si="0"/>
        <v>73.63499999999999</v>
      </c>
      <c r="H12" s="6">
        <v>1</v>
      </c>
      <c r="I12" s="8" t="s">
        <v>89</v>
      </c>
    </row>
    <row r="13" spans="1:9" s="9" customFormat="1" ht="21.75" customHeight="1">
      <c r="A13" s="6">
        <v>11</v>
      </c>
      <c r="B13" s="6" t="s">
        <v>16</v>
      </c>
      <c r="C13" s="7" t="s">
        <v>80</v>
      </c>
      <c r="D13" s="7" t="s">
        <v>15</v>
      </c>
      <c r="E13" s="6">
        <v>147</v>
      </c>
      <c r="F13" s="6">
        <v>85.93</v>
      </c>
      <c r="G13" s="6">
        <f t="shared" si="0"/>
        <v>79.715</v>
      </c>
      <c r="H13" s="6">
        <v>5</v>
      </c>
      <c r="I13" s="8" t="s">
        <v>89</v>
      </c>
    </row>
    <row r="14" spans="1:9" s="9" customFormat="1" ht="21.75" customHeight="1">
      <c r="A14" s="6">
        <v>12</v>
      </c>
      <c r="B14" s="6" t="s">
        <v>14</v>
      </c>
      <c r="C14" s="7" t="s">
        <v>80</v>
      </c>
      <c r="D14" s="7" t="s">
        <v>15</v>
      </c>
      <c r="E14" s="6">
        <v>147.5</v>
      </c>
      <c r="F14" s="6">
        <v>85.45</v>
      </c>
      <c r="G14" s="6">
        <f t="shared" si="0"/>
        <v>79.6</v>
      </c>
      <c r="H14" s="6">
        <v>5</v>
      </c>
      <c r="I14" s="8" t="s">
        <v>89</v>
      </c>
    </row>
    <row r="15" spans="1:9" s="9" customFormat="1" ht="21.75" customHeight="1">
      <c r="A15" s="6">
        <v>13</v>
      </c>
      <c r="B15" s="6" t="s">
        <v>19</v>
      </c>
      <c r="C15" s="7" t="s">
        <v>80</v>
      </c>
      <c r="D15" s="7" t="s">
        <v>15</v>
      </c>
      <c r="E15" s="6">
        <v>133</v>
      </c>
      <c r="F15" s="6">
        <v>88.83</v>
      </c>
      <c r="G15" s="6">
        <f t="shared" si="0"/>
        <v>77.66499999999999</v>
      </c>
      <c r="H15" s="6">
        <v>5</v>
      </c>
      <c r="I15" s="8" t="s">
        <v>89</v>
      </c>
    </row>
    <row r="16" spans="1:9" s="9" customFormat="1" ht="21.75" customHeight="1">
      <c r="A16" s="6">
        <v>14</v>
      </c>
      <c r="B16" s="6" t="s">
        <v>17</v>
      </c>
      <c r="C16" s="7" t="s">
        <v>80</v>
      </c>
      <c r="D16" s="7" t="s">
        <v>15</v>
      </c>
      <c r="E16" s="6">
        <v>143</v>
      </c>
      <c r="F16" s="6">
        <v>83.29</v>
      </c>
      <c r="G16" s="6">
        <f t="shared" si="0"/>
        <v>77.39500000000001</v>
      </c>
      <c r="H16" s="6">
        <v>5</v>
      </c>
      <c r="I16" s="8" t="s">
        <v>89</v>
      </c>
    </row>
    <row r="17" spans="1:9" s="9" customFormat="1" ht="21.75" customHeight="1">
      <c r="A17" s="6">
        <v>15</v>
      </c>
      <c r="B17" s="6" t="s">
        <v>18</v>
      </c>
      <c r="C17" s="7" t="s">
        <v>80</v>
      </c>
      <c r="D17" s="7" t="s">
        <v>15</v>
      </c>
      <c r="E17" s="6">
        <v>139</v>
      </c>
      <c r="F17" s="6">
        <v>82.92</v>
      </c>
      <c r="G17" s="6">
        <f t="shared" si="0"/>
        <v>76.21000000000001</v>
      </c>
      <c r="H17" s="6">
        <v>5</v>
      </c>
      <c r="I17" s="8" t="s">
        <v>89</v>
      </c>
    </row>
    <row r="18" spans="1:9" s="9" customFormat="1" ht="21.75" customHeight="1">
      <c r="A18" s="6">
        <v>16</v>
      </c>
      <c r="B18" s="6" t="s">
        <v>21</v>
      </c>
      <c r="C18" s="7" t="s">
        <v>81</v>
      </c>
      <c r="D18" s="7" t="s">
        <v>15</v>
      </c>
      <c r="E18" s="6">
        <v>144</v>
      </c>
      <c r="F18" s="6">
        <v>80.34</v>
      </c>
      <c r="G18" s="6">
        <f t="shared" si="0"/>
        <v>76.17</v>
      </c>
      <c r="H18" s="6">
        <v>1</v>
      </c>
      <c r="I18" s="8" t="s">
        <v>89</v>
      </c>
    </row>
    <row r="19" spans="1:9" s="9" customFormat="1" ht="21.75" customHeight="1">
      <c r="A19" s="6">
        <v>17</v>
      </c>
      <c r="B19" s="6" t="s">
        <v>22</v>
      </c>
      <c r="C19" s="7" t="s">
        <v>82</v>
      </c>
      <c r="D19" s="7" t="s">
        <v>15</v>
      </c>
      <c r="E19" s="6">
        <v>140</v>
      </c>
      <c r="F19" s="6">
        <v>80.94</v>
      </c>
      <c r="G19" s="6">
        <f t="shared" si="0"/>
        <v>75.47</v>
      </c>
      <c r="H19" s="6">
        <v>1</v>
      </c>
      <c r="I19" s="8" t="s">
        <v>89</v>
      </c>
    </row>
    <row r="20" spans="1:9" s="9" customFormat="1" ht="21.75" customHeight="1">
      <c r="A20" s="6">
        <v>18</v>
      </c>
      <c r="B20" s="8" t="s">
        <v>37</v>
      </c>
      <c r="C20" s="7" t="s">
        <v>80</v>
      </c>
      <c r="D20" s="13" t="s">
        <v>92</v>
      </c>
      <c r="E20" s="6">
        <v>121</v>
      </c>
      <c r="F20" s="6">
        <v>84.73</v>
      </c>
      <c r="G20" s="6">
        <f t="shared" si="0"/>
        <v>72.61500000000001</v>
      </c>
      <c r="H20" s="8">
        <v>1</v>
      </c>
      <c r="I20" s="8" t="s">
        <v>89</v>
      </c>
    </row>
    <row r="21" spans="1:9" s="9" customFormat="1" ht="21.75" customHeight="1">
      <c r="A21" s="6">
        <v>19</v>
      </c>
      <c r="B21" s="6" t="s">
        <v>39</v>
      </c>
      <c r="C21" s="7" t="s">
        <v>81</v>
      </c>
      <c r="D21" s="7" t="s">
        <v>38</v>
      </c>
      <c r="E21" s="6">
        <v>144</v>
      </c>
      <c r="F21" s="6">
        <v>85.3</v>
      </c>
      <c r="G21" s="6">
        <f t="shared" si="0"/>
        <v>78.65</v>
      </c>
      <c r="H21" s="6">
        <v>1</v>
      </c>
      <c r="I21" s="8" t="s">
        <v>89</v>
      </c>
    </row>
    <row r="22" spans="1:9" s="9" customFormat="1" ht="21.75" customHeight="1">
      <c r="A22" s="6">
        <v>20</v>
      </c>
      <c r="B22" s="6" t="s">
        <v>40</v>
      </c>
      <c r="C22" s="7" t="s">
        <v>83</v>
      </c>
      <c r="D22" s="7" t="s">
        <v>38</v>
      </c>
      <c r="E22" s="6">
        <v>133</v>
      </c>
      <c r="F22" s="6">
        <v>84.24</v>
      </c>
      <c r="G22" s="6">
        <f t="shared" si="0"/>
        <v>75.37</v>
      </c>
      <c r="H22" s="6">
        <v>1</v>
      </c>
      <c r="I22" s="8" t="s">
        <v>89</v>
      </c>
    </row>
    <row r="23" spans="1:9" s="9" customFormat="1" ht="21.75" customHeight="1">
      <c r="A23" s="6">
        <v>21</v>
      </c>
      <c r="B23" s="6" t="s">
        <v>28</v>
      </c>
      <c r="C23" s="7" t="s">
        <v>80</v>
      </c>
      <c r="D23" s="7" t="s">
        <v>29</v>
      </c>
      <c r="E23" s="6">
        <v>124.5</v>
      </c>
      <c r="F23" s="6">
        <v>81.34</v>
      </c>
      <c r="G23" s="6">
        <f t="shared" si="0"/>
        <v>71.795</v>
      </c>
      <c r="H23" s="6">
        <v>1</v>
      </c>
      <c r="I23" s="8" t="s">
        <v>89</v>
      </c>
    </row>
    <row r="24" spans="1:9" s="9" customFormat="1" ht="21.75" customHeight="1">
      <c r="A24" s="6">
        <v>22</v>
      </c>
      <c r="B24" s="6" t="s">
        <v>30</v>
      </c>
      <c r="C24" s="7" t="s">
        <v>81</v>
      </c>
      <c r="D24" s="7" t="s">
        <v>29</v>
      </c>
      <c r="E24" s="6">
        <v>127</v>
      </c>
      <c r="F24" s="6">
        <v>85.51</v>
      </c>
      <c r="G24" s="6">
        <f t="shared" si="0"/>
        <v>74.505</v>
      </c>
      <c r="H24" s="6">
        <v>1</v>
      </c>
      <c r="I24" s="8" t="s">
        <v>89</v>
      </c>
    </row>
    <row r="25" spans="1:9" s="9" customFormat="1" ht="21.75" customHeight="1">
      <c r="A25" s="6">
        <v>23</v>
      </c>
      <c r="B25" s="6" t="s">
        <v>31</v>
      </c>
      <c r="C25" s="7" t="s">
        <v>83</v>
      </c>
      <c r="D25" s="7" t="s">
        <v>29</v>
      </c>
      <c r="E25" s="6">
        <v>160</v>
      </c>
      <c r="F25" s="6">
        <v>83.89</v>
      </c>
      <c r="G25" s="6">
        <f t="shared" si="0"/>
        <v>81.945</v>
      </c>
      <c r="H25" s="6">
        <v>3</v>
      </c>
      <c r="I25" s="8" t="s">
        <v>89</v>
      </c>
    </row>
    <row r="26" spans="1:9" s="9" customFormat="1" ht="21.75" customHeight="1">
      <c r="A26" s="6">
        <v>24</v>
      </c>
      <c r="B26" s="6" t="s">
        <v>32</v>
      </c>
      <c r="C26" s="7" t="s">
        <v>83</v>
      </c>
      <c r="D26" s="7" t="s">
        <v>29</v>
      </c>
      <c r="E26" s="6">
        <v>148</v>
      </c>
      <c r="F26" s="6">
        <v>84.8</v>
      </c>
      <c r="G26" s="6">
        <f t="shared" si="0"/>
        <v>79.4</v>
      </c>
      <c r="H26" s="6">
        <v>3</v>
      </c>
      <c r="I26" s="8" t="s">
        <v>89</v>
      </c>
    </row>
    <row r="27" spans="1:9" s="9" customFormat="1" ht="21.75" customHeight="1">
      <c r="A27" s="6">
        <v>25</v>
      </c>
      <c r="B27" s="6" t="s">
        <v>33</v>
      </c>
      <c r="C27" s="7" t="s">
        <v>83</v>
      </c>
      <c r="D27" s="7" t="s">
        <v>29</v>
      </c>
      <c r="E27" s="6">
        <v>147.5</v>
      </c>
      <c r="F27" s="6">
        <v>82.86</v>
      </c>
      <c r="G27" s="6">
        <f t="shared" si="0"/>
        <v>78.305</v>
      </c>
      <c r="H27" s="6">
        <v>3</v>
      </c>
      <c r="I27" s="8" t="s">
        <v>89</v>
      </c>
    </row>
    <row r="28" spans="1:9" s="9" customFormat="1" ht="21.75" customHeight="1">
      <c r="A28" s="6">
        <v>26</v>
      </c>
      <c r="B28" s="6" t="s">
        <v>52</v>
      </c>
      <c r="C28" s="7" t="s">
        <v>80</v>
      </c>
      <c r="D28" s="7" t="s">
        <v>53</v>
      </c>
      <c r="E28" s="6">
        <v>154</v>
      </c>
      <c r="F28" s="6">
        <v>81.96</v>
      </c>
      <c r="G28" s="6">
        <f t="shared" si="0"/>
        <v>79.47999999999999</v>
      </c>
      <c r="H28" s="6">
        <v>3</v>
      </c>
      <c r="I28" s="8" t="s">
        <v>89</v>
      </c>
    </row>
    <row r="29" spans="1:9" s="9" customFormat="1" ht="21.75" customHeight="1">
      <c r="A29" s="6">
        <v>27</v>
      </c>
      <c r="B29" s="6" t="s">
        <v>55</v>
      </c>
      <c r="C29" s="7" t="s">
        <v>80</v>
      </c>
      <c r="D29" s="7" t="s">
        <v>53</v>
      </c>
      <c r="E29" s="6">
        <v>138.5</v>
      </c>
      <c r="F29" s="6">
        <v>85.79</v>
      </c>
      <c r="G29" s="6">
        <f t="shared" si="0"/>
        <v>77.52000000000001</v>
      </c>
      <c r="H29" s="6">
        <v>3</v>
      </c>
      <c r="I29" s="8" t="s">
        <v>89</v>
      </c>
    </row>
    <row r="30" spans="1:9" s="9" customFormat="1" ht="21.75" customHeight="1">
      <c r="A30" s="6">
        <v>28</v>
      </c>
      <c r="B30" s="6" t="s">
        <v>54</v>
      </c>
      <c r="C30" s="7" t="s">
        <v>80</v>
      </c>
      <c r="D30" s="7" t="s">
        <v>53</v>
      </c>
      <c r="E30" s="6">
        <v>146.5</v>
      </c>
      <c r="F30" s="6">
        <v>81.26</v>
      </c>
      <c r="G30" s="6">
        <f t="shared" si="0"/>
        <v>77.255</v>
      </c>
      <c r="H30" s="6">
        <v>3</v>
      </c>
      <c r="I30" s="8" t="s">
        <v>89</v>
      </c>
    </row>
    <row r="31" spans="1:9" s="9" customFormat="1" ht="21.75" customHeight="1">
      <c r="A31" s="6">
        <v>29</v>
      </c>
      <c r="B31" s="5" t="s">
        <v>56</v>
      </c>
      <c r="C31" s="11" t="s">
        <v>81</v>
      </c>
      <c r="D31" s="11" t="s">
        <v>53</v>
      </c>
      <c r="E31" s="12">
        <v>115.5</v>
      </c>
      <c r="F31" s="12">
        <v>82.16</v>
      </c>
      <c r="G31" s="6">
        <f t="shared" si="0"/>
        <v>69.955</v>
      </c>
      <c r="H31" s="6">
        <v>1</v>
      </c>
      <c r="I31" s="8" t="s">
        <v>89</v>
      </c>
    </row>
    <row r="32" spans="1:9" s="9" customFormat="1" ht="21.75" customHeight="1">
      <c r="A32" s="6">
        <v>30</v>
      </c>
      <c r="B32" s="6" t="s">
        <v>77</v>
      </c>
      <c r="C32" s="7" t="s">
        <v>80</v>
      </c>
      <c r="D32" s="7" t="s">
        <v>78</v>
      </c>
      <c r="E32" s="6">
        <v>156</v>
      </c>
      <c r="F32" s="6">
        <v>86.64</v>
      </c>
      <c r="G32" s="6">
        <f aca="true" t="shared" si="1" ref="G32:G59">E32/4+F32/2</f>
        <v>82.32</v>
      </c>
      <c r="H32" s="6">
        <v>1</v>
      </c>
      <c r="I32" s="8" t="s">
        <v>89</v>
      </c>
    </row>
    <row r="33" spans="1:9" s="9" customFormat="1" ht="21.75" customHeight="1">
      <c r="A33" s="6">
        <v>31</v>
      </c>
      <c r="B33" s="6" t="s">
        <v>58</v>
      </c>
      <c r="C33" s="7" t="s">
        <v>80</v>
      </c>
      <c r="D33" s="7" t="s">
        <v>57</v>
      </c>
      <c r="E33" s="6">
        <v>120</v>
      </c>
      <c r="F33" s="6">
        <v>84.13</v>
      </c>
      <c r="G33" s="6">
        <f t="shared" si="1"/>
        <v>72.065</v>
      </c>
      <c r="H33" s="6">
        <v>1</v>
      </c>
      <c r="I33" s="8" t="s">
        <v>89</v>
      </c>
    </row>
    <row r="34" spans="1:9" s="9" customFormat="1" ht="21.75" customHeight="1">
      <c r="A34" s="6">
        <v>32</v>
      </c>
      <c r="B34" s="6" t="s">
        <v>59</v>
      </c>
      <c r="C34" s="7" t="s">
        <v>81</v>
      </c>
      <c r="D34" s="7" t="s">
        <v>57</v>
      </c>
      <c r="E34" s="6">
        <v>136.5</v>
      </c>
      <c r="F34" s="6">
        <v>87.51</v>
      </c>
      <c r="G34" s="6">
        <f t="shared" si="1"/>
        <v>77.88</v>
      </c>
      <c r="H34" s="6">
        <v>1</v>
      </c>
      <c r="I34" s="8" t="s">
        <v>89</v>
      </c>
    </row>
    <row r="35" spans="1:9" s="9" customFormat="1" ht="21.75" customHeight="1">
      <c r="A35" s="6">
        <v>33</v>
      </c>
      <c r="B35" s="6" t="s">
        <v>62</v>
      </c>
      <c r="C35" s="7" t="s">
        <v>80</v>
      </c>
      <c r="D35" s="7" t="s">
        <v>61</v>
      </c>
      <c r="E35" s="6">
        <v>145.5</v>
      </c>
      <c r="F35" s="6">
        <v>88.26</v>
      </c>
      <c r="G35" s="6">
        <f t="shared" si="1"/>
        <v>80.505</v>
      </c>
      <c r="H35" s="6">
        <v>3</v>
      </c>
      <c r="I35" s="8" t="s">
        <v>89</v>
      </c>
    </row>
    <row r="36" spans="1:9" s="9" customFormat="1" ht="21.75" customHeight="1">
      <c r="A36" s="6">
        <v>34</v>
      </c>
      <c r="B36" s="6" t="s">
        <v>60</v>
      </c>
      <c r="C36" s="7" t="s">
        <v>80</v>
      </c>
      <c r="D36" s="7" t="s">
        <v>61</v>
      </c>
      <c r="E36" s="6">
        <v>145.5</v>
      </c>
      <c r="F36" s="6">
        <v>80.41</v>
      </c>
      <c r="G36" s="6">
        <f t="shared" si="1"/>
        <v>76.58</v>
      </c>
      <c r="H36" s="6">
        <v>3</v>
      </c>
      <c r="I36" s="8" t="s">
        <v>89</v>
      </c>
    </row>
    <row r="37" spans="1:9" s="9" customFormat="1" ht="21.75" customHeight="1">
      <c r="A37" s="6">
        <v>35</v>
      </c>
      <c r="B37" s="6" t="s">
        <v>63</v>
      </c>
      <c r="C37" s="7" t="s">
        <v>80</v>
      </c>
      <c r="D37" s="7" t="s">
        <v>61</v>
      </c>
      <c r="E37" s="6">
        <v>129</v>
      </c>
      <c r="F37" s="6">
        <v>85.04</v>
      </c>
      <c r="G37" s="6">
        <f t="shared" si="1"/>
        <v>74.77000000000001</v>
      </c>
      <c r="H37" s="6">
        <v>3</v>
      </c>
      <c r="I37" s="8" t="s">
        <v>89</v>
      </c>
    </row>
    <row r="38" spans="1:9" s="9" customFormat="1" ht="21.75" customHeight="1">
      <c r="A38" s="6">
        <v>36</v>
      </c>
      <c r="B38" s="6" t="s">
        <v>64</v>
      </c>
      <c r="C38" s="7" t="s">
        <v>81</v>
      </c>
      <c r="D38" s="7" t="s">
        <v>61</v>
      </c>
      <c r="E38" s="6">
        <v>142</v>
      </c>
      <c r="F38" s="6">
        <v>85.98</v>
      </c>
      <c r="G38" s="6">
        <f t="shared" si="1"/>
        <v>78.49000000000001</v>
      </c>
      <c r="H38" s="6">
        <v>1</v>
      </c>
      <c r="I38" s="8" t="s">
        <v>89</v>
      </c>
    </row>
    <row r="39" spans="1:9" s="9" customFormat="1" ht="21.75" customHeight="1">
      <c r="A39" s="6">
        <v>37</v>
      </c>
      <c r="B39" s="6" t="s">
        <v>34</v>
      </c>
      <c r="C39" s="7" t="s">
        <v>81</v>
      </c>
      <c r="D39" s="7" t="s">
        <v>35</v>
      </c>
      <c r="E39" s="6">
        <v>113</v>
      </c>
      <c r="F39" s="6">
        <v>86.18</v>
      </c>
      <c r="G39" s="6">
        <f t="shared" si="1"/>
        <v>71.34</v>
      </c>
      <c r="H39" s="6">
        <v>1</v>
      </c>
      <c r="I39" s="8" t="s">
        <v>89</v>
      </c>
    </row>
    <row r="40" spans="1:9" s="9" customFormat="1" ht="21.75" customHeight="1">
      <c r="A40" s="6">
        <v>38</v>
      </c>
      <c r="B40" s="16" t="s">
        <v>36</v>
      </c>
      <c r="C40" s="7" t="s">
        <v>83</v>
      </c>
      <c r="D40" s="7" t="s">
        <v>35</v>
      </c>
      <c r="E40" s="6">
        <v>126.5</v>
      </c>
      <c r="F40" s="6">
        <v>87.04</v>
      </c>
      <c r="G40" s="6">
        <f t="shared" si="1"/>
        <v>75.14500000000001</v>
      </c>
      <c r="H40" s="6">
        <v>1</v>
      </c>
      <c r="I40" s="8" t="s">
        <v>89</v>
      </c>
    </row>
    <row r="41" spans="1:9" s="9" customFormat="1" ht="21.75" customHeight="1">
      <c r="A41" s="6">
        <v>39</v>
      </c>
      <c r="B41" s="8" t="s">
        <v>75</v>
      </c>
      <c r="C41" s="7" t="s">
        <v>81</v>
      </c>
      <c r="D41" s="14" t="s">
        <v>76</v>
      </c>
      <c r="E41" s="6">
        <v>117</v>
      </c>
      <c r="F41" s="6">
        <v>87.51</v>
      </c>
      <c r="G41" s="6">
        <f t="shared" si="1"/>
        <v>73.005</v>
      </c>
      <c r="H41" s="6">
        <v>1</v>
      </c>
      <c r="I41" s="8" t="s">
        <v>89</v>
      </c>
    </row>
    <row r="42" spans="1:9" s="9" customFormat="1" ht="21.75" customHeight="1">
      <c r="A42" s="6">
        <v>40</v>
      </c>
      <c r="B42" s="6" t="s">
        <v>48</v>
      </c>
      <c r="C42" s="7" t="s">
        <v>80</v>
      </c>
      <c r="D42" s="7" t="s">
        <v>49</v>
      </c>
      <c r="E42" s="6">
        <v>171</v>
      </c>
      <c r="F42" s="6">
        <v>79.83</v>
      </c>
      <c r="G42" s="6">
        <f t="shared" si="1"/>
        <v>82.66499999999999</v>
      </c>
      <c r="H42" s="6">
        <v>2</v>
      </c>
      <c r="I42" s="8" t="s">
        <v>90</v>
      </c>
    </row>
    <row r="43" spans="1:9" s="9" customFormat="1" ht="21.75" customHeight="1">
      <c r="A43" s="6">
        <v>41</v>
      </c>
      <c r="B43" s="6" t="s">
        <v>50</v>
      </c>
      <c r="C43" s="7" t="s">
        <v>80</v>
      </c>
      <c r="D43" s="7" t="s">
        <v>49</v>
      </c>
      <c r="E43" s="6">
        <v>152.5</v>
      </c>
      <c r="F43" s="6">
        <v>86.92</v>
      </c>
      <c r="G43" s="6">
        <f t="shared" si="1"/>
        <v>81.58500000000001</v>
      </c>
      <c r="H43" s="6">
        <v>2</v>
      </c>
      <c r="I43" s="8" t="s">
        <v>90</v>
      </c>
    </row>
    <row r="44" spans="1:9" s="9" customFormat="1" ht="21.75" customHeight="1">
      <c r="A44" s="6">
        <v>42</v>
      </c>
      <c r="B44" s="6" t="s">
        <v>51</v>
      </c>
      <c r="C44" s="7" t="s">
        <v>81</v>
      </c>
      <c r="D44" s="7" t="s">
        <v>49</v>
      </c>
      <c r="E44" s="6">
        <v>159</v>
      </c>
      <c r="F44" s="6">
        <v>83.81</v>
      </c>
      <c r="G44" s="6">
        <f t="shared" si="1"/>
        <v>81.655</v>
      </c>
      <c r="H44" s="6">
        <v>1</v>
      </c>
      <c r="I44" s="8" t="s">
        <v>90</v>
      </c>
    </row>
    <row r="45" spans="1:9" s="9" customFormat="1" ht="21.75" customHeight="1">
      <c r="A45" s="6">
        <v>43</v>
      </c>
      <c r="B45" s="6" t="s">
        <v>65</v>
      </c>
      <c r="C45" s="7" t="s">
        <v>80</v>
      </c>
      <c r="D45" s="7" t="s">
        <v>66</v>
      </c>
      <c r="E45" s="6">
        <v>142</v>
      </c>
      <c r="F45" s="6">
        <v>78.14</v>
      </c>
      <c r="G45" s="6">
        <f t="shared" si="1"/>
        <v>74.57</v>
      </c>
      <c r="H45" s="6">
        <v>3</v>
      </c>
      <c r="I45" s="8" t="s">
        <v>90</v>
      </c>
    </row>
    <row r="46" spans="1:9" s="9" customFormat="1" ht="21.75" customHeight="1">
      <c r="A46" s="6">
        <v>44</v>
      </c>
      <c r="B46" s="6" t="s">
        <v>67</v>
      </c>
      <c r="C46" s="7" t="s">
        <v>80</v>
      </c>
      <c r="D46" s="7" t="s">
        <v>66</v>
      </c>
      <c r="E46" s="6">
        <v>139.5</v>
      </c>
      <c r="F46" s="6">
        <v>78.86</v>
      </c>
      <c r="G46" s="6">
        <f t="shared" si="1"/>
        <v>74.305</v>
      </c>
      <c r="H46" s="6">
        <v>3</v>
      </c>
      <c r="I46" s="8" t="s">
        <v>90</v>
      </c>
    </row>
    <row r="47" spans="1:9" s="9" customFormat="1" ht="21.75" customHeight="1">
      <c r="A47" s="6">
        <v>45</v>
      </c>
      <c r="B47" s="6" t="s">
        <v>68</v>
      </c>
      <c r="C47" s="7" t="s">
        <v>80</v>
      </c>
      <c r="D47" s="7" t="s">
        <v>66</v>
      </c>
      <c r="E47" s="6">
        <v>125</v>
      </c>
      <c r="F47" s="6">
        <v>80.59</v>
      </c>
      <c r="G47" s="6">
        <f t="shared" si="1"/>
        <v>71.545</v>
      </c>
      <c r="H47" s="6">
        <v>3</v>
      </c>
      <c r="I47" s="8" t="s">
        <v>90</v>
      </c>
    </row>
    <row r="48" spans="1:9" s="9" customFormat="1" ht="21.75" customHeight="1">
      <c r="A48" s="6">
        <v>46</v>
      </c>
      <c r="B48" s="8" t="s">
        <v>69</v>
      </c>
      <c r="C48" s="7" t="s">
        <v>80</v>
      </c>
      <c r="D48" s="7" t="s">
        <v>70</v>
      </c>
      <c r="E48" s="6">
        <v>158</v>
      </c>
      <c r="F48" s="6">
        <v>83.61</v>
      </c>
      <c r="G48" s="6">
        <f t="shared" si="1"/>
        <v>81.305</v>
      </c>
      <c r="H48" s="6">
        <v>3</v>
      </c>
      <c r="I48" s="8" t="s">
        <v>90</v>
      </c>
    </row>
    <row r="49" spans="1:9" s="9" customFormat="1" ht="21.75" customHeight="1">
      <c r="A49" s="6">
        <v>47</v>
      </c>
      <c r="B49" s="8" t="s">
        <v>71</v>
      </c>
      <c r="C49" s="7" t="s">
        <v>80</v>
      </c>
      <c r="D49" s="7" t="s">
        <v>70</v>
      </c>
      <c r="E49" s="6">
        <v>151</v>
      </c>
      <c r="F49" s="6">
        <v>84.08</v>
      </c>
      <c r="G49" s="6">
        <f t="shared" si="1"/>
        <v>79.78999999999999</v>
      </c>
      <c r="H49" s="6">
        <v>3</v>
      </c>
      <c r="I49" s="8" t="s">
        <v>90</v>
      </c>
    </row>
    <row r="50" spans="1:9" s="9" customFormat="1" ht="21.75" customHeight="1">
      <c r="A50" s="6">
        <v>48</v>
      </c>
      <c r="B50" s="6" t="s">
        <v>72</v>
      </c>
      <c r="C50" s="7" t="s">
        <v>80</v>
      </c>
      <c r="D50" s="7" t="s">
        <v>70</v>
      </c>
      <c r="E50" s="6">
        <v>149.5</v>
      </c>
      <c r="F50" s="6">
        <v>83.26</v>
      </c>
      <c r="G50" s="6">
        <f t="shared" si="1"/>
        <v>79.005</v>
      </c>
      <c r="H50" s="6">
        <v>3</v>
      </c>
      <c r="I50" s="8" t="s">
        <v>90</v>
      </c>
    </row>
    <row r="51" spans="1:9" s="9" customFormat="1" ht="21.75" customHeight="1">
      <c r="A51" s="6">
        <v>49</v>
      </c>
      <c r="B51" s="6" t="s">
        <v>73</v>
      </c>
      <c r="C51" s="7" t="s">
        <v>80</v>
      </c>
      <c r="D51" s="7" t="s">
        <v>74</v>
      </c>
      <c r="E51" s="6">
        <v>149</v>
      </c>
      <c r="F51" s="6">
        <v>83.04</v>
      </c>
      <c r="G51" s="6">
        <f t="shared" si="1"/>
        <v>78.77000000000001</v>
      </c>
      <c r="H51" s="6">
        <v>1</v>
      </c>
      <c r="I51" s="8" t="s">
        <v>90</v>
      </c>
    </row>
    <row r="52" spans="1:9" s="9" customFormat="1" ht="21.75" customHeight="1">
      <c r="A52" s="6">
        <v>50</v>
      </c>
      <c r="B52" s="6" t="s">
        <v>20</v>
      </c>
      <c r="C52" s="7" t="s">
        <v>83</v>
      </c>
      <c r="D52" s="7" t="s">
        <v>15</v>
      </c>
      <c r="E52" s="6">
        <v>166</v>
      </c>
      <c r="F52" s="6">
        <v>83.64</v>
      </c>
      <c r="G52" s="6">
        <f t="shared" si="1"/>
        <v>83.32</v>
      </c>
      <c r="H52" s="6">
        <v>6</v>
      </c>
      <c r="I52" s="8" t="s">
        <v>90</v>
      </c>
    </row>
    <row r="53" spans="1:9" s="9" customFormat="1" ht="21.75" customHeight="1">
      <c r="A53" s="6">
        <v>51</v>
      </c>
      <c r="B53" s="6" t="s">
        <v>23</v>
      </c>
      <c r="C53" s="7" t="s">
        <v>83</v>
      </c>
      <c r="D53" s="7" t="s">
        <v>15</v>
      </c>
      <c r="E53" s="6">
        <v>153.5</v>
      </c>
      <c r="F53" s="6">
        <v>85.2</v>
      </c>
      <c r="G53" s="6">
        <f t="shared" si="1"/>
        <v>80.975</v>
      </c>
      <c r="H53" s="6">
        <v>6</v>
      </c>
      <c r="I53" s="8" t="s">
        <v>90</v>
      </c>
    </row>
    <row r="54" spans="1:9" s="9" customFormat="1" ht="21.75" customHeight="1">
      <c r="A54" s="6">
        <v>52</v>
      </c>
      <c r="B54" s="6" t="s">
        <v>24</v>
      </c>
      <c r="C54" s="7" t="s">
        <v>83</v>
      </c>
      <c r="D54" s="7" t="s">
        <v>15</v>
      </c>
      <c r="E54" s="6">
        <v>153</v>
      </c>
      <c r="F54" s="6">
        <v>82.78</v>
      </c>
      <c r="G54" s="6">
        <f t="shared" si="1"/>
        <v>79.64</v>
      </c>
      <c r="H54" s="6">
        <v>6</v>
      </c>
      <c r="I54" s="8" t="s">
        <v>90</v>
      </c>
    </row>
    <row r="55" spans="1:9" s="9" customFormat="1" ht="21.75" customHeight="1">
      <c r="A55" s="6">
        <v>53</v>
      </c>
      <c r="B55" s="6" t="s">
        <v>25</v>
      </c>
      <c r="C55" s="7" t="s">
        <v>83</v>
      </c>
      <c r="D55" s="7" t="s">
        <v>15</v>
      </c>
      <c r="E55" s="6">
        <v>148</v>
      </c>
      <c r="F55" s="6">
        <v>85.2</v>
      </c>
      <c r="G55" s="6">
        <f t="shared" si="1"/>
        <v>79.6</v>
      </c>
      <c r="H55" s="6">
        <v>6</v>
      </c>
      <c r="I55" s="8" t="s">
        <v>90</v>
      </c>
    </row>
    <row r="56" spans="1:9" s="9" customFormat="1" ht="21.75" customHeight="1">
      <c r="A56" s="6">
        <v>54</v>
      </c>
      <c r="B56" s="6" t="s">
        <v>26</v>
      </c>
      <c r="C56" s="7" t="s">
        <v>83</v>
      </c>
      <c r="D56" s="7" t="s">
        <v>15</v>
      </c>
      <c r="E56" s="6">
        <v>147</v>
      </c>
      <c r="F56" s="6">
        <v>81.84</v>
      </c>
      <c r="G56" s="6">
        <f t="shared" si="1"/>
        <v>77.67</v>
      </c>
      <c r="H56" s="6">
        <v>6</v>
      </c>
      <c r="I56" s="8" t="s">
        <v>90</v>
      </c>
    </row>
    <row r="57" spans="1:9" s="9" customFormat="1" ht="21.75" customHeight="1">
      <c r="A57" s="6">
        <v>55</v>
      </c>
      <c r="B57" s="6" t="s">
        <v>27</v>
      </c>
      <c r="C57" s="7" t="s">
        <v>83</v>
      </c>
      <c r="D57" s="7" t="s">
        <v>15</v>
      </c>
      <c r="E57" s="6">
        <v>144</v>
      </c>
      <c r="F57" s="6">
        <v>79.45</v>
      </c>
      <c r="G57" s="6">
        <f t="shared" si="1"/>
        <v>75.725</v>
      </c>
      <c r="H57" s="6">
        <v>6</v>
      </c>
      <c r="I57" s="8" t="s">
        <v>90</v>
      </c>
    </row>
    <row r="58" spans="1:9" s="9" customFormat="1" ht="21.75" customHeight="1">
      <c r="A58" s="6">
        <v>56</v>
      </c>
      <c r="B58" s="6" t="s">
        <v>8</v>
      </c>
      <c r="C58" s="7" t="s">
        <v>83</v>
      </c>
      <c r="D58" s="7" t="s">
        <v>3</v>
      </c>
      <c r="E58" s="6">
        <v>147.5</v>
      </c>
      <c r="F58" s="6">
        <v>84.54</v>
      </c>
      <c r="G58" s="6">
        <f t="shared" si="1"/>
        <v>79.14500000000001</v>
      </c>
      <c r="H58" s="6">
        <v>6</v>
      </c>
      <c r="I58" s="8" t="s">
        <v>90</v>
      </c>
    </row>
    <row r="59" spans="1:9" s="9" customFormat="1" ht="21.75" customHeight="1">
      <c r="A59" s="6">
        <v>57</v>
      </c>
      <c r="B59" s="6" t="s">
        <v>11</v>
      </c>
      <c r="C59" s="7" t="s">
        <v>83</v>
      </c>
      <c r="D59" s="7" t="s">
        <v>3</v>
      </c>
      <c r="E59" s="6">
        <v>140.5</v>
      </c>
      <c r="F59" s="6">
        <v>87</v>
      </c>
      <c r="G59" s="6">
        <f t="shared" si="1"/>
        <v>78.625</v>
      </c>
      <c r="H59" s="6">
        <v>6</v>
      </c>
      <c r="I59" s="8" t="s">
        <v>90</v>
      </c>
    </row>
    <row r="60" spans="1:9" s="9" customFormat="1" ht="21.75" customHeight="1">
      <c r="A60" s="6">
        <v>58</v>
      </c>
      <c r="B60" s="6" t="s">
        <v>13</v>
      </c>
      <c r="C60" s="7" t="s">
        <v>83</v>
      </c>
      <c r="D60" s="7" t="s">
        <v>3</v>
      </c>
      <c r="E60" s="6">
        <v>137</v>
      </c>
      <c r="F60" s="6">
        <v>86.2</v>
      </c>
      <c r="G60" s="6">
        <f>E60/4+F60/2</f>
        <v>77.35</v>
      </c>
      <c r="H60" s="6">
        <v>6</v>
      </c>
      <c r="I60" s="8" t="s">
        <v>90</v>
      </c>
    </row>
    <row r="61" spans="1:9" s="9" customFormat="1" ht="21.75" customHeight="1">
      <c r="A61" s="6">
        <v>59</v>
      </c>
      <c r="B61" s="6" t="s">
        <v>10</v>
      </c>
      <c r="C61" s="7" t="s">
        <v>83</v>
      </c>
      <c r="D61" s="7" t="s">
        <v>3</v>
      </c>
      <c r="E61" s="6">
        <v>140.5</v>
      </c>
      <c r="F61" s="6">
        <v>83.4</v>
      </c>
      <c r="G61" s="6">
        <f>E61/4+F61/2</f>
        <v>76.825</v>
      </c>
      <c r="H61" s="6">
        <v>6</v>
      </c>
      <c r="I61" s="8" t="s">
        <v>90</v>
      </c>
    </row>
    <row r="62" spans="1:9" s="9" customFormat="1" ht="21.75" customHeight="1">
      <c r="A62" s="6">
        <v>60</v>
      </c>
      <c r="B62" s="6" t="s">
        <v>9</v>
      </c>
      <c r="C62" s="7" t="s">
        <v>83</v>
      </c>
      <c r="D62" s="7" t="s">
        <v>3</v>
      </c>
      <c r="E62" s="6">
        <v>145.5</v>
      </c>
      <c r="F62" s="6">
        <v>80</v>
      </c>
      <c r="G62" s="6">
        <f>E62/4+F62/2</f>
        <v>76.375</v>
      </c>
      <c r="H62" s="6">
        <v>6</v>
      </c>
      <c r="I62" s="8" t="s">
        <v>90</v>
      </c>
    </row>
    <row r="63" spans="1:9" s="9" customFormat="1" ht="21.75" customHeight="1">
      <c r="A63" s="6">
        <v>61</v>
      </c>
      <c r="B63" s="6" t="s">
        <v>12</v>
      </c>
      <c r="C63" s="7" t="s">
        <v>83</v>
      </c>
      <c r="D63" s="7" t="s">
        <v>3</v>
      </c>
      <c r="E63" s="6">
        <v>137.5</v>
      </c>
      <c r="F63" s="6">
        <v>82</v>
      </c>
      <c r="G63" s="6">
        <f>E63/4+F63/2</f>
        <v>75.375</v>
      </c>
      <c r="H63" s="6">
        <v>6</v>
      </c>
      <c r="I63" s="8" t="s">
        <v>90</v>
      </c>
    </row>
  </sheetData>
  <sheetProtection password="CF7A" sheet="1"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2018-08-03T08:51:08Z</cp:lastPrinted>
  <dcterms:created xsi:type="dcterms:W3CDTF">2018-06-14T14:45:02Z</dcterms:created>
  <dcterms:modified xsi:type="dcterms:W3CDTF">2018-08-03T08:54:30Z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