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520" activeTab="0"/>
  </bookViews>
  <sheets>
    <sheet name="总成绩及排名" sheetId="1" r:id="rId1"/>
  </sheets>
  <definedNames>
    <definedName name="_xlnm._FilterDatabase" localSheetId="0" hidden="1">'总成绩及排名'!$A$3:$F$71</definedName>
  </definedNames>
  <calcPr fullCalcOnLoad="1"/>
</workbook>
</file>

<file path=xl/sharedStrings.xml><?xml version="1.0" encoding="utf-8"?>
<sst xmlns="http://schemas.openxmlformats.org/spreadsheetml/2006/main" count="144" uniqueCount="95">
  <si>
    <t>附件：</t>
  </si>
  <si>
    <t>珠山区2018年中小学教师招聘面试成绩及总成绩</t>
  </si>
  <si>
    <t>岗位</t>
  </si>
  <si>
    <t>姓名</t>
  </si>
  <si>
    <t>笔试总分</t>
  </si>
  <si>
    <t>笔试折算后
成绩</t>
  </si>
  <si>
    <t>面试成绩</t>
  </si>
  <si>
    <t>总成绩</t>
  </si>
  <si>
    <t>边远农村小学语文(男岗)</t>
  </si>
  <si>
    <t>汪楷程</t>
  </si>
  <si>
    <t>边远农村小学语文(女岗)</t>
  </si>
  <si>
    <t>陈璇凝</t>
  </si>
  <si>
    <t>吴斯颖</t>
  </si>
  <si>
    <t>李婉鑫</t>
  </si>
  <si>
    <t>胡铭</t>
  </si>
  <si>
    <t>曹歆莹</t>
  </si>
  <si>
    <t>边远农村小学数学(男岗)</t>
  </si>
  <si>
    <t>涂晨</t>
  </si>
  <si>
    <t>徐海锦</t>
  </si>
  <si>
    <t>于杰</t>
  </si>
  <si>
    <t>陈祝煌</t>
  </si>
  <si>
    <t>王煜</t>
  </si>
  <si>
    <t>程俊</t>
  </si>
  <si>
    <t>边远农村小学数学(女岗)</t>
  </si>
  <si>
    <t>张亚玲</t>
  </si>
  <si>
    <t>郑文艳</t>
  </si>
  <si>
    <t>齐佳敏</t>
  </si>
  <si>
    <t>孙虹</t>
  </si>
  <si>
    <t>吴杨榕</t>
  </si>
  <si>
    <t>朱琳璐</t>
  </si>
  <si>
    <t>第二十二小学英语</t>
  </si>
  <si>
    <t>方瞄</t>
  </si>
  <si>
    <t>余洋</t>
  </si>
  <si>
    <t>琚淑婷</t>
  </si>
  <si>
    <t>黄泥头小学英语</t>
  </si>
  <si>
    <t>吴艾婷</t>
  </si>
  <si>
    <t>李亚萍</t>
  </si>
  <si>
    <t>谢青</t>
  </si>
  <si>
    <t>城区小学音乐</t>
  </si>
  <si>
    <t>柴玲</t>
  </si>
  <si>
    <t>余贞珍</t>
  </si>
  <si>
    <t>刘芊蔚</t>
  </si>
  <si>
    <t>郑佩琦</t>
  </si>
  <si>
    <t>程嫣</t>
  </si>
  <si>
    <t>青塘小学音乐</t>
  </si>
  <si>
    <t>余梦娜</t>
  </si>
  <si>
    <t>高成梅</t>
  </si>
  <si>
    <t>廖依梦</t>
  </si>
  <si>
    <t>城区小学美术</t>
  </si>
  <si>
    <t>余姝婷</t>
  </si>
  <si>
    <t>欧阳静敏</t>
  </si>
  <si>
    <t>谢卓利</t>
  </si>
  <si>
    <t>江子扬</t>
  </si>
  <si>
    <t>余钰楣</t>
  </si>
  <si>
    <t>刘玲</t>
  </si>
  <si>
    <t>边远农村小学小学美术</t>
  </si>
  <si>
    <t>熊逸群</t>
  </si>
  <si>
    <t>金楠</t>
  </si>
  <si>
    <t>夏欢</t>
  </si>
  <si>
    <t>江龙</t>
  </si>
  <si>
    <t>吴美琴</t>
  </si>
  <si>
    <t>珠山区小学体育（男岗）</t>
  </si>
  <si>
    <t>周伟平</t>
  </si>
  <si>
    <t>刘名扬</t>
  </si>
  <si>
    <t>黄辉斌</t>
  </si>
  <si>
    <t>谢浚</t>
  </si>
  <si>
    <t>汪鑫明</t>
  </si>
  <si>
    <t>齐铭</t>
  </si>
  <si>
    <t>珠山区小学体育（女岗）</t>
  </si>
  <si>
    <t>陈文颖</t>
  </si>
  <si>
    <t>武双双</t>
  </si>
  <si>
    <t>陈丽娜</t>
  </si>
  <si>
    <t>甘进</t>
  </si>
  <si>
    <t>青塘小学品德与生活</t>
  </si>
  <si>
    <t>魏琳</t>
  </si>
  <si>
    <t>刘晓依</t>
  </si>
  <si>
    <t>梨树园小学信息技术</t>
  </si>
  <si>
    <t>万良鹏</t>
  </si>
  <si>
    <t>张俊</t>
  </si>
  <si>
    <t>徐宇昕</t>
  </si>
  <si>
    <t>黄泥头小学信息技术</t>
  </si>
  <si>
    <t>龚洁</t>
  </si>
  <si>
    <t>潘晓婷</t>
  </si>
  <si>
    <t>城区小学心理健康</t>
  </si>
  <si>
    <t>许敏婕</t>
  </si>
  <si>
    <t>欧阳婷</t>
  </si>
  <si>
    <t>黄泥头小学心理健康</t>
  </si>
  <si>
    <t>张璐</t>
  </si>
  <si>
    <t>珠山实验学校初中历史</t>
  </si>
  <si>
    <t>严亘</t>
  </si>
  <si>
    <t>金佳艳</t>
  </si>
  <si>
    <t>珠山实验学校初中物理</t>
  </si>
  <si>
    <t>刘琳娟</t>
  </si>
  <si>
    <t>汪书浪</t>
  </si>
  <si>
    <t>王卫红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</si>
</sst>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20"/>
      <name val="黑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53"/>
      <name val="Tahoma"/>
      <family val="2"/>
    </font>
    <font>
      <b/>
      <sz val="11"/>
      <color indexed="62"/>
      <name val="Tahoma"/>
      <family val="2"/>
    </font>
    <font>
      <b/>
      <sz val="13"/>
      <color indexed="62"/>
      <name val="Tahoma"/>
      <family val="2"/>
    </font>
    <font>
      <u val="single"/>
      <sz val="12"/>
      <color indexed="12"/>
      <name val="宋体"/>
      <family val="0"/>
    </font>
    <font>
      <sz val="11"/>
      <color indexed="16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sz val="11"/>
      <color indexed="53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b/>
      <sz val="11"/>
      <color indexed="63"/>
      <name val="Tahoma"/>
      <family val="2"/>
    </font>
    <font>
      <b/>
      <sz val="18"/>
      <color indexed="62"/>
      <name val="宋体"/>
      <family val="0"/>
    </font>
    <font>
      <sz val="11"/>
      <color indexed="19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>
      <selection activeCell="D16" sqref="D16"/>
    </sheetView>
  </sheetViews>
  <sheetFormatPr defaultColWidth="9.00390625" defaultRowHeight="14.25"/>
  <cols>
    <col min="1" max="1" width="25.00390625" style="0" customWidth="1"/>
    <col min="2" max="2" width="10.00390625" style="0" bestFit="1" customWidth="1"/>
    <col min="3" max="3" width="13.50390625" style="0" customWidth="1"/>
    <col min="4" max="4" width="14.125" style="2" customWidth="1"/>
    <col min="5" max="5" width="14.25390625" style="0" bestFit="1" customWidth="1"/>
    <col min="6" max="6" width="12.125" style="2" bestFit="1" customWidth="1"/>
  </cols>
  <sheetData>
    <row r="1" ht="27" customHeight="1">
      <c r="A1" t="s">
        <v>0</v>
      </c>
    </row>
    <row r="2" spans="1:7" ht="48" customHeight="1">
      <c r="A2" s="3" t="s">
        <v>1</v>
      </c>
      <c r="B2" s="3"/>
      <c r="C2" s="3"/>
      <c r="D2" s="3"/>
      <c r="E2" s="3"/>
      <c r="F2" s="3"/>
      <c r="G2" s="4"/>
    </row>
    <row r="3" spans="1:6" s="1" customFormat="1" ht="39.75" customHeight="1">
      <c r="A3" s="5" t="s">
        <v>2</v>
      </c>
      <c r="B3" s="5" t="s">
        <v>3</v>
      </c>
      <c r="C3" s="6" t="s">
        <v>4</v>
      </c>
      <c r="D3" s="7" t="s">
        <v>5</v>
      </c>
      <c r="E3" s="6" t="s">
        <v>6</v>
      </c>
      <c r="F3" s="8" t="s">
        <v>7</v>
      </c>
    </row>
    <row r="4" spans="1:6" s="1" customFormat="1" ht="22.5" customHeight="1">
      <c r="A4" s="9" t="s">
        <v>8</v>
      </c>
      <c r="B4" s="10" t="s">
        <v>9</v>
      </c>
      <c r="C4" s="11">
        <v>112</v>
      </c>
      <c r="D4" s="12">
        <f>C4*0.5</f>
        <v>56</v>
      </c>
      <c r="E4" s="11">
        <v>85.2</v>
      </c>
      <c r="F4" s="12">
        <f>D4+E4</f>
        <v>141.2</v>
      </c>
    </row>
    <row r="5" spans="1:6" s="1" customFormat="1" ht="22.5" customHeight="1">
      <c r="A5" s="9" t="s">
        <v>10</v>
      </c>
      <c r="B5" s="10" t="s">
        <v>11</v>
      </c>
      <c r="C5" s="11">
        <v>146.5</v>
      </c>
      <c r="D5" s="12">
        <f aca="true" t="shared" si="0" ref="D5:D68">C5*0.5</f>
        <v>73.25</v>
      </c>
      <c r="E5" s="11">
        <v>82.6</v>
      </c>
      <c r="F5" s="12">
        <f aca="true" t="shared" si="1" ref="F5:F68">D5+E5</f>
        <v>155.85</v>
      </c>
    </row>
    <row r="6" spans="1:6" s="1" customFormat="1" ht="22.5" customHeight="1">
      <c r="A6" s="9" t="s">
        <v>10</v>
      </c>
      <c r="B6" s="10" t="s">
        <v>12</v>
      </c>
      <c r="C6" s="11">
        <v>132.5</v>
      </c>
      <c r="D6" s="12">
        <f t="shared" si="0"/>
        <v>66.25</v>
      </c>
      <c r="E6" s="11">
        <v>84.2</v>
      </c>
      <c r="F6" s="12">
        <f t="shared" si="1"/>
        <v>150.45</v>
      </c>
    </row>
    <row r="7" spans="1:6" s="1" customFormat="1" ht="22.5" customHeight="1">
      <c r="A7" s="9" t="s">
        <v>10</v>
      </c>
      <c r="B7" s="10" t="s">
        <v>13</v>
      </c>
      <c r="C7" s="11">
        <v>101.5</v>
      </c>
      <c r="D7" s="12">
        <f t="shared" si="0"/>
        <v>50.75</v>
      </c>
      <c r="E7" s="11">
        <v>84.8</v>
      </c>
      <c r="F7" s="12">
        <f t="shared" si="1"/>
        <v>135.55</v>
      </c>
    </row>
    <row r="8" spans="1:6" s="1" customFormat="1" ht="22.5" customHeight="1">
      <c r="A8" s="9" t="s">
        <v>10</v>
      </c>
      <c r="B8" s="10" t="s">
        <v>14</v>
      </c>
      <c r="C8" s="11">
        <v>111</v>
      </c>
      <c r="D8" s="12">
        <f t="shared" si="0"/>
        <v>55.5</v>
      </c>
      <c r="E8" s="11">
        <v>75.4</v>
      </c>
      <c r="F8" s="12">
        <f t="shared" si="1"/>
        <v>130.9</v>
      </c>
    </row>
    <row r="9" spans="1:6" s="1" customFormat="1" ht="22.5" customHeight="1">
      <c r="A9" s="9" t="s">
        <v>10</v>
      </c>
      <c r="B9" s="10" t="s">
        <v>15</v>
      </c>
      <c r="C9" s="11">
        <v>102.5</v>
      </c>
      <c r="D9" s="12">
        <f t="shared" si="0"/>
        <v>51.25</v>
      </c>
      <c r="E9" s="11">
        <v>78.4</v>
      </c>
      <c r="F9" s="12">
        <f t="shared" si="1"/>
        <v>129.65</v>
      </c>
    </row>
    <row r="10" spans="1:6" s="1" customFormat="1" ht="22.5" customHeight="1">
      <c r="A10" s="9" t="s">
        <v>16</v>
      </c>
      <c r="B10" s="10" t="s">
        <v>17</v>
      </c>
      <c r="C10" s="11">
        <v>156.5</v>
      </c>
      <c r="D10" s="12">
        <f t="shared" si="0"/>
        <v>78.25</v>
      </c>
      <c r="E10" s="11">
        <v>84.8</v>
      </c>
      <c r="F10" s="12">
        <f t="shared" si="1"/>
        <v>163.05</v>
      </c>
    </row>
    <row r="11" spans="1:6" s="1" customFormat="1" ht="22.5" customHeight="1">
      <c r="A11" s="9" t="s">
        <v>16</v>
      </c>
      <c r="B11" s="10" t="s">
        <v>18</v>
      </c>
      <c r="C11" s="11">
        <v>158.5</v>
      </c>
      <c r="D11" s="12">
        <f t="shared" si="0"/>
        <v>79.25</v>
      </c>
      <c r="E11" s="11">
        <v>83.4</v>
      </c>
      <c r="F11" s="12">
        <f t="shared" si="1"/>
        <v>162.65</v>
      </c>
    </row>
    <row r="12" spans="1:6" s="1" customFormat="1" ht="22.5" customHeight="1">
      <c r="A12" s="9" t="s">
        <v>16</v>
      </c>
      <c r="B12" s="10" t="s">
        <v>19</v>
      </c>
      <c r="C12" s="11">
        <v>166</v>
      </c>
      <c r="D12" s="12">
        <f t="shared" si="0"/>
        <v>83</v>
      </c>
      <c r="E12" s="11">
        <v>79.6</v>
      </c>
      <c r="F12" s="12">
        <f t="shared" si="1"/>
        <v>162.6</v>
      </c>
    </row>
    <row r="13" spans="1:6" s="1" customFormat="1" ht="22.5" customHeight="1">
      <c r="A13" s="9" t="s">
        <v>16</v>
      </c>
      <c r="B13" s="10" t="s">
        <v>20</v>
      </c>
      <c r="C13" s="11">
        <v>154.5</v>
      </c>
      <c r="D13" s="12">
        <f t="shared" si="0"/>
        <v>77.25</v>
      </c>
      <c r="E13" s="11">
        <v>80.8</v>
      </c>
      <c r="F13" s="12">
        <f t="shared" si="1"/>
        <v>158.05</v>
      </c>
    </row>
    <row r="14" spans="1:6" s="1" customFormat="1" ht="22.5" customHeight="1">
      <c r="A14" s="9" t="s">
        <v>16</v>
      </c>
      <c r="B14" s="10" t="s">
        <v>21</v>
      </c>
      <c r="C14" s="11">
        <v>142.5</v>
      </c>
      <c r="D14" s="12">
        <f t="shared" si="0"/>
        <v>71.25</v>
      </c>
      <c r="E14" s="11">
        <v>76.6</v>
      </c>
      <c r="F14" s="12">
        <f t="shared" si="1"/>
        <v>147.85</v>
      </c>
    </row>
    <row r="15" spans="1:6" s="1" customFormat="1" ht="22.5" customHeight="1">
      <c r="A15" s="9" t="s">
        <v>16</v>
      </c>
      <c r="B15" s="10" t="s">
        <v>22</v>
      </c>
      <c r="C15" s="11">
        <v>140</v>
      </c>
      <c r="D15" s="12">
        <f t="shared" si="0"/>
        <v>70</v>
      </c>
      <c r="E15" s="11">
        <v>75.6</v>
      </c>
      <c r="F15" s="12">
        <f t="shared" si="1"/>
        <v>145.6</v>
      </c>
    </row>
    <row r="16" spans="1:6" s="1" customFormat="1" ht="22.5" customHeight="1">
      <c r="A16" s="9" t="s">
        <v>23</v>
      </c>
      <c r="B16" s="10" t="s">
        <v>24</v>
      </c>
      <c r="C16" s="11">
        <v>166.5</v>
      </c>
      <c r="D16" s="12">
        <f t="shared" si="0"/>
        <v>83.25</v>
      </c>
      <c r="E16" s="11">
        <v>84.4</v>
      </c>
      <c r="F16" s="12">
        <f t="shared" si="1"/>
        <v>167.65</v>
      </c>
    </row>
    <row r="17" spans="1:6" s="1" customFormat="1" ht="22.5" customHeight="1">
      <c r="A17" s="9" t="s">
        <v>23</v>
      </c>
      <c r="B17" s="10" t="s">
        <v>25</v>
      </c>
      <c r="C17" s="11">
        <v>162.5</v>
      </c>
      <c r="D17" s="12">
        <f t="shared" si="0"/>
        <v>81.25</v>
      </c>
      <c r="E17" s="11">
        <v>78.8</v>
      </c>
      <c r="F17" s="12">
        <f t="shared" si="1"/>
        <v>160.05</v>
      </c>
    </row>
    <row r="18" spans="1:6" s="1" customFormat="1" ht="22.5" customHeight="1">
      <c r="A18" s="9" t="s">
        <v>23</v>
      </c>
      <c r="B18" s="10" t="s">
        <v>26</v>
      </c>
      <c r="C18" s="11">
        <v>149.5</v>
      </c>
      <c r="D18" s="12">
        <f t="shared" si="0"/>
        <v>74.75</v>
      </c>
      <c r="E18" s="11">
        <v>84.4</v>
      </c>
      <c r="F18" s="12">
        <f t="shared" si="1"/>
        <v>159.15</v>
      </c>
    </row>
    <row r="19" spans="1:6" s="1" customFormat="1" ht="22.5" customHeight="1">
      <c r="A19" s="9" t="s">
        <v>23</v>
      </c>
      <c r="B19" s="10" t="s">
        <v>27</v>
      </c>
      <c r="C19" s="11">
        <v>153.5</v>
      </c>
      <c r="D19" s="12">
        <f t="shared" si="0"/>
        <v>76.75</v>
      </c>
      <c r="E19" s="11">
        <v>80.6</v>
      </c>
      <c r="F19" s="12">
        <f t="shared" si="1"/>
        <v>157.35</v>
      </c>
    </row>
    <row r="20" spans="1:6" s="1" customFormat="1" ht="22.5" customHeight="1">
      <c r="A20" s="9" t="s">
        <v>23</v>
      </c>
      <c r="B20" s="10" t="s">
        <v>28</v>
      </c>
      <c r="C20" s="11">
        <v>146</v>
      </c>
      <c r="D20" s="12">
        <f t="shared" si="0"/>
        <v>73</v>
      </c>
      <c r="E20" s="11">
        <v>76.2</v>
      </c>
      <c r="F20" s="12">
        <f t="shared" si="1"/>
        <v>149.2</v>
      </c>
    </row>
    <row r="21" spans="1:6" s="1" customFormat="1" ht="22.5" customHeight="1">
      <c r="A21" s="9" t="s">
        <v>23</v>
      </c>
      <c r="B21" s="10" t="s">
        <v>29</v>
      </c>
      <c r="C21" s="11">
        <v>149.5</v>
      </c>
      <c r="D21" s="12">
        <f t="shared" si="0"/>
        <v>74.75</v>
      </c>
      <c r="E21" s="11">
        <v>73</v>
      </c>
      <c r="F21" s="12">
        <f t="shared" si="1"/>
        <v>147.75</v>
      </c>
    </row>
    <row r="22" spans="1:6" s="1" customFormat="1" ht="22.5" customHeight="1">
      <c r="A22" s="9" t="s">
        <v>30</v>
      </c>
      <c r="B22" s="10" t="s">
        <v>31</v>
      </c>
      <c r="C22" s="11">
        <v>163</v>
      </c>
      <c r="D22" s="12">
        <f t="shared" si="0"/>
        <v>81.5</v>
      </c>
      <c r="E22" s="11">
        <v>82.4</v>
      </c>
      <c r="F22" s="12">
        <f t="shared" si="1"/>
        <v>163.9</v>
      </c>
    </row>
    <row r="23" spans="1:6" s="1" customFormat="1" ht="22.5" customHeight="1">
      <c r="A23" s="9" t="s">
        <v>30</v>
      </c>
      <c r="B23" s="10" t="s">
        <v>32</v>
      </c>
      <c r="C23" s="11">
        <v>151</v>
      </c>
      <c r="D23" s="12">
        <f t="shared" si="0"/>
        <v>75.5</v>
      </c>
      <c r="E23" s="11">
        <v>84.2</v>
      </c>
      <c r="F23" s="12">
        <f t="shared" si="1"/>
        <v>159.7</v>
      </c>
    </row>
    <row r="24" spans="1:6" s="1" customFormat="1" ht="22.5" customHeight="1">
      <c r="A24" s="9" t="s">
        <v>30</v>
      </c>
      <c r="B24" s="10" t="s">
        <v>33</v>
      </c>
      <c r="C24" s="11">
        <v>153</v>
      </c>
      <c r="D24" s="12">
        <f t="shared" si="0"/>
        <v>76.5</v>
      </c>
      <c r="E24" s="11">
        <v>80</v>
      </c>
      <c r="F24" s="12">
        <f t="shared" si="1"/>
        <v>156.5</v>
      </c>
    </row>
    <row r="25" spans="1:6" s="1" customFormat="1" ht="22.5" customHeight="1">
      <c r="A25" s="9" t="s">
        <v>34</v>
      </c>
      <c r="B25" s="10" t="s">
        <v>35</v>
      </c>
      <c r="C25" s="11">
        <v>170.5</v>
      </c>
      <c r="D25" s="12">
        <f t="shared" si="0"/>
        <v>85.25</v>
      </c>
      <c r="E25" s="11">
        <v>81.4</v>
      </c>
      <c r="F25" s="12">
        <f t="shared" si="1"/>
        <v>166.65</v>
      </c>
    </row>
    <row r="26" spans="1:6" ht="22.5" customHeight="1">
      <c r="A26" s="9" t="s">
        <v>34</v>
      </c>
      <c r="B26" s="10" t="s">
        <v>36</v>
      </c>
      <c r="C26" s="11">
        <v>162.5</v>
      </c>
      <c r="D26" s="12">
        <f t="shared" si="0"/>
        <v>81.25</v>
      </c>
      <c r="E26" s="11">
        <v>80.4</v>
      </c>
      <c r="F26" s="12">
        <f t="shared" si="1"/>
        <v>161.65</v>
      </c>
    </row>
    <row r="27" spans="1:6" ht="22.5" customHeight="1">
      <c r="A27" s="9" t="s">
        <v>34</v>
      </c>
      <c r="B27" s="10" t="s">
        <v>37</v>
      </c>
      <c r="C27" s="11">
        <v>157</v>
      </c>
      <c r="D27" s="12">
        <f t="shared" si="0"/>
        <v>78.5</v>
      </c>
      <c r="E27" s="11">
        <v>79.6</v>
      </c>
      <c r="F27" s="12">
        <f t="shared" si="1"/>
        <v>158.1</v>
      </c>
    </row>
    <row r="28" spans="1:6" ht="22.5" customHeight="1">
      <c r="A28" s="9" t="s">
        <v>38</v>
      </c>
      <c r="B28" s="10" t="s">
        <v>39</v>
      </c>
      <c r="C28" s="11">
        <v>146</v>
      </c>
      <c r="D28" s="12">
        <f t="shared" si="0"/>
        <v>73</v>
      </c>
      <c r="E28" s="11">
        <v>77.4</v>
      </c>
      <c r="F28" s="12">
        <f t="shared" si="1"/>
        <v>150.4</v>
      </c>
    </row>
    <row r="29" spans="1:6" ht="22.5" customHeight="1">
      <c r="A29" s="13" t="s">
        <v>38</v>
      </c>
      <c r="B29" s="13" t="s">
        <v>40</v>
      </c>
      <c r="C29" s="13">
        <v>119</v>
      </c>
      <c r="D29" s="12">
        <f t="shared" si="0"/>
        <v>59.5</v>
      </c>
      <c r="E29" s="13">
        <v>81.8</v>
      </c>
      <c r="F29" s="12">
        <f t="shared" si="1"/>
        <v>141.3</v>
      </c>
    </row>
    <row r="30" spans="1:6" ht="22.5" customHeight="1">
      <c r="A30" s="13" t="s">
        <v>38</v>
      </c>
      <c r="B30" s="13" t="s">
        <v>41</v>
      </c>
      <c r="C30" s="13">
        <v>99.5</v>
      </c>
      <c r="D30" s="12">
        <f t="shared" si="0"/>
        <v>49.75</v>
      </c>
      <c r="E30" s="13">
        <v>78.8</v>
      </c>
      <c r="F30" s="12">
        <f t="shared" si="1"/>
        <v>128.55</v>
      </c>
    </row>
    <row r="31" spans="1:6" ht="22.5" customHeight="1">
      <c r="A31" s="13" t="s">
        <v>38</v>
      </c>
      <c r="B31" s="13" t="s">
        <v>42</v>
      </c>
      <c r="C31" s="13">
        <v>115.5</v>
      </c>
      <c r="D31" s="12">
        <f t="shared" si="0"/>
        <v>57.75</v>
      </c>
      <c r="E31" s="13">
        <v>68.4</v>
      </c>
      <c r="F31" s="12">
        <f t="shared" si="1"/>
        <v>126.15</v>
      </c>
    </row>
    <row r="32" spans="1:6" ht="22.5" customHeight="1">
      <c r="A32" s="13" t="s">
        <v>38</v>
      </c>
      <c r="B32" s="13" t="s">
        <v>43</v>
      </c>
      <c r="C32" s="13">
        <v>106.5</v>
      </c>
      <c r="D32" s="12">
        <f t="shared" si="0"/>
        <v>53.25</v>
      </c>
      <c r="E32" s="13">
        <v>68.4</v>
      </c>
      <c r="F32" s="12">
        <f t="shared" si="1"/>
        <v>121.65</v>
      </c>
    </row>
    <row r="33" spans="1:6" ht="22.5" customHeight="1">
      <c r="A33" s="13" t="s">
        <v>44</v>
      </c>
      <c r="B33" s="13" t="s">
        <v>45</v>
      </c>
      <c r="C33" s="13">
        <v>117</v>
      </c>
      <c r="D33" s="12">
        <f t="shared" si="0"/>
        <v>58.5</v>
      </c>
      <c r="E33" s="13">
        <v>77</v>
      </c>
      <c r="F33" s="12">
        <f t="shared" si="1"/>
        <v>135.5</v>
      </c>
    </row>
    <row r="34" spans="1:6" ht="22.5" customHeight="1">
      <c r="A34" s="13" t="s">
        <v>44</v>
      </c>
      <c r="B34" s="13" t="s">
        <v>46</v>
      </c>
      <c r="C34" s="13">
        <v>112.5</v>
      </c>
      <c r="D34" s="12">
        <f t="shared" si="0"/>
        <v>56.25</v>
      </c>
      <c r="E34" s="13">
        <v>74.2</v>
      </c>
      <c r="F34" s="12">
        <f t="shared" si="1"/>
        <v>130.45</v>
      </c>
    </row>
    <row r="35" spans="1:6" ht="22.5" customHeight="1">
      <c r="A35" s="13" t="s">
        <v>44</v>
      </c>
      <c r="B35" s="13" t="s">
        <v>47</v>
      </c>
      <c r="C35" s="13">
        <v>80.5</v>
      </c>
      <c r="D35" s="12">
        <f t="shared" si="0"/>
        <v>40.25</v>
      </c>
      <c r="E35" s="13">
        <v>72.8</v>
      </c>
      <c r="F35" s="12">
        <f t="shared" si="1"/>
        <v>113.05</v>
      </c>
    </row>
    <row r="36" spans="1:6" ht="22.5" customHeight="1">
      <c r="A36" s="13" t="s">
        <v>48</v>
      </c>
      <c r="B36" s="13" t="s">
        <v>49</v>
      </c>
      <c r="C36" s="13">
        <v>157.5</v>
      </c>
      <c r="D36" s="12">
        <f t="shared" si="0"/>
        <v>78.75</v>
      </c>
      <c r="E36" s="13">
        <v>80</v>
      </c>
      <c r="F36" s="12">
        <f t="shared" si="1"/>
        <v>158.75</v>
      </c>
    </row>
    <row r="37" spans="1:6" ht="22.5" customHeight="1">
      <c r="A37" s="13" t="s">
        <v>48</v>
      </c>
      <c r="B37" s="13" t="s">
        <v>50</v>
      </c>
      <c r="C37" s="13">
        <v>153.5</v>
      </c>
      <c r="D37" s="12">
        <f t="shared" si="0"/>
        <v>76.75</v>
      </c>
      <c r="E37" s="13">
        <v>81.8</v>
      </c>
      <c r="F37" s="12">
        <f t="shared" si="1"/>
        <v>158.55</v>
      </c>
    </row>
    <row r="38" spans="1:6" ht="22.5" customHeight="1">
      <c r="A38" s="13" t="s">
        <v>48</v>
      </c>
      <c r="B38" s="13" t="s">
        <v>51</v>
      </c>
      <c r="C38" s="13">
        <v>139</v>
      </c>
      <c r="D38" s="12">
        <f t="shared" si="0"/>
        <v>69.5</v>
      </c>
      <c r="E38" s="13">
        <v>81.2</v>
      </c>
      <c r="F38" s="12">
        <f t="shared" si="1"/>
        <v>150.7</v>
      </c>
    </row>
    <row r="39" spans="1:6" ht="22.5" customHeight="1">
      <c r="A39" s="13" t="s">
        <v>48</v>
      </c>
      <c r="B39" s="13" t="s">
        <v>52</v>
      </c>
      <c r="C39" s="13">
        <v>131</v>
      </c>
      <c r="D39" s="12">
        <f t="shared" si="0"/>
        <v>65.5</v>
      </c>
      <c r="E39" s="13">
        <v>85.2</v>
      </c>
      <c r="F39" s="12">
        <f t="shared" si="1"/>
        <v>150.7</v>
      </c>
    </row>
    <row r="40" spans="1:6" ht="22.5" customHeight="1">
      <c r="A40" s="13" t="s">
        <v>48</v>
      </c>
      <c r="B40" s="13" t="s">
        <v>53</v>
      </c>
      <c r="C40" s="13">
        <v>140.5</v>
      </c>
      <c r="D40" s="12">
        <f t="shared" si="0"/>
        <v>70.25</v>
      </c>
      <c r="E40" s="13">
        <v>74.8</v>
      </c>
      <c r="F40" s="12">
        <f t="shared" si="1"/>
        <v>145.05</v>
      </c>
    </row>
    <row r="41" spans="1:6" ht="22.5" customHeight="1">
      <c r="A41" s="13" t="s">
        <v>48</v>
      </c>
      <c r="B41" s="13" t="s">
        <v>54</v>
      </c>
      <c r="C41" s="13">
        <v>132</v>
      </c>
      <c r="D41" s="12">
        <f t="shared" si="0"/>
        <v>66</v>
      </c>
      <c r="E41" s="13">
        <v>77.6</v>
      </c>
      <c r="F41" s="12">
        <f t="shared" si="1"/>
        <v>143.6</v>
      </c>
    </row>
    <row r="42" spans="1:6" ht="22.5" customHeight="1">
      <c r="A42" s="13" t="s">
        <v>55</v>
      </c>
      <c r="B42" s="13" t="s">
        <v>56</v>
      </c>
      <c r="C42" s="13">
        <v>150.5</v>
      </c>
      <c r="D42" s="12">
        <f t="shared" si="0"/>
        <v>75.25</v>
      </c>
      <c r="E42" s="13">
        <v>80.2</v>
      </c>
      <c r="F42" s="12">
        <f t="shared" si="1"/>
        <v>155.45</v>
      </c>
    </row>
    <row r="43" spans="1:6" ht="22.5" customHeight="1">
      <c r="A43" s="13" t="s">
        <v>55</v>
      </c>
      <c r="B43" s="13" t="s">
        <v>57</v>
      </c>
      <c r="C43" s="13">
        <v>153.5</v>
      </c>
      <c r="D43" s="12">
        <f t="shared" si="0"/>
        <v>76.75</v>
      </c>
      <c r="E43" s="13">
        <v>78.4</v>
      </c>
      <c r="F43" s="12">
        <f t="shared" si="1"/>
        <v>155.15</v>
      </c>
    </row>
    <row r="44" spans="1:6" ht="22.5" customHeight="1">
      <c r="A44" s="13" t="s">
        <v>55</v>
      </c>
      <c r="B44" s="13" t="s">
        <v>58</v>
      </c>
      <c r="C44" s="13">
        <v>133.5</v>
      </c>
      <c r="D44" s="12">
        <f t="shared" si="0"/>
        <v>66.75</v>
      </c>
      <c r="E44" s="13">
        <v>77.2</v>
      </c>
      <c r="F44" s="12">
        <f t="shared" si="1"/>
        <v>143.95</v>
      </c>
    </row>
    <row r="45" spans="1:6" ht="22.5" customHeight="1">
      <c r="A45" s="13" t="s">
        <v>55</v>
      </c>
      <c r="B45" s="13" t="s">
        <v>59</v>
      </c>
      <c r="C45" s="13">
        <v>103.5</v>
      </c>
      <c r="D45" s="12">
        <f t="shared" si="0"/>
        <v>51.75</v>
      </c>
      <c r="E45" s="13">
        <v>79.8</v>
      </c>
      <c r="F45" s="12">
        <f t="shared" si="1"/>
        <v>131.55</v>
      </c>
    </row>
    <row r="46" spans="1:6" ht="22.5" customHeight="1">
      <c r="A46" s="13" t="s">
        <v>55</v>
      </c>
      <c r="B46" s="13" t="s">
        <v>60</v>
      </c>
      <c r="C46" s="13">
        <v>84.5</v>
      </c>
      <c r="D46" s="12">
        <f t="shared" si="0"/>
        <v>42.25</v>
      </c>
      <c r="E46" s="13">
        <v>74.6</v>
      </c>
      <c r="F46" s="12">
        <f t="shared" si="1"/>
        <v>116.85</v>
      </c>
    </row>
    <row r="47" spans="1:6" ht="22.5" customHeight="1">
      <c r="A47" s="13" t="s">
        <v>61</v>
      </c>
      <c r="B47" s="13" t="s">
        <v>62</v>
      </c>
      <c r="C47" s="13">
        <v>135</v>
      </c>
      <c r="D47" s="12">
        <f t="shared" si="0"/>
        <v>67.5</v>
      </c>
      <c r="E47" s="13">
        <v>78.8</v>
      </c>
      <c r="F47" s="12">
        <f t="shared" si="1"/>
        <v>146.3</v>
      </c>
    </row>
    <row r="48" spans="1:6" ht="22.5" customHeight="1">
      <c r="A48" s="13" t="s">
        <v>61</v>
      </c>
      <c r="B48" s="13" t="s">
        <v>63</v>
      </c>
      <c r="C48" s="13">
        <v>119</v>
      </c>
      <c r="D48" s="12">
        <f t="shared" si="0"/>
        <v>59.5</v>
      </c>
      <c r="E48" s="13">
        <v>78.8</v>
      </c>
      <c r="F48" s="12">
        <f t="shared" si="1"/>
        <v>138.3</v>
      </c>
    </row>
    <row r="49" spans="1:6" ht="22.5" customHeight="1">
      <c r="A49" s="13" t="s">
        <v>61</v>
      </c>
      <c r="B49" s="13" t="s">
        <v>64</v>
      </c>
      <c r="C49" s="13">
        <v>85.5</v>
      </c>
      <c r="D49" s="12">
        <f t="shared" si="0"/>
        <v>42.75</v>
      </c>
      <c r="E49" s="13">
        <v>75.2</v>
      </c>
      <c r="F49" s="12">
        <f t="shared" si="1"/>
        <v>117.95</v>
      </c>
    </row>
    <row r="50" spans="1:6" ht="22.5" customHeight="1">
      <c r="A50" s="13" t="s">
        <v>61</v>
      </c>
      <c r="B50" s="13" t="s">
        <v>65</v>
      </c>
      <c r="C50" s="13">
        <v>91</v>
      </c>
      <c r="D50" s="12">
        <f t="shared" si="0"/>
        <v>45.5</v>
      </c>
      <c r="E50" s="13">
        <v>65.8</v>
      </c>
      <c r="F50" s="12">
        <f t="shared" si="1"/>
        <v>111.3</v>
      </c>
    </row>
    <row r="51" spans="1:6" ht="22.5" customHeight="1">
      <c r="A51" s="13" t="s">
        <v>61</v>
      </c>
      <c r="B51" s="13" t="s">
        <v>66</v>
      </c>
      <c r="C51" s="13">
        <v>111</v>
      </c>
      <c r="D51" s="12">
        <f t="shared" si="0"/>
        <v>55.5</v>
      </c>
      <c r="E51" s="13">
        <v>0</v>
      </c>
      <c r="F51" s="12">
        <f t="shared" si="1"/>
        <v>55.5</v>
      </c>
    </row>
    <row r="52" spans="1:6" ht="22.5" customHeight="1">
      <c r="A52" s="13" t="s">
        <v>61</v>
      </c>
      <c r="B52" s="13" t="s">
        <v>67</v>
      </c>
      <c r="C52" s="13">
        <v>100.5</v>
      </c>
      <c r="D52" s="12">
        <f t="shared" si="0"/>
        <v>50.25</v>
      </c>
      <c r="E52" s="13">
        <v>0</v>
      </c>
      <c r="F52" s="12">
        <f t="shared" si="1"/>
        <v>50.25</v>
      </c>
    </row>
    <row r="53" spans="1:6" ht="22.5" customHeight="1">
      <c r="A53" s="13" t="s">
        <v>68</v>
      </c>
      <c r="B53" s="13" t="s">
        <v>69</v>
      </c>
      <c r="C53" s="13">
        <v>141.5</v>
      </c>
      <c r="D53" s="12">
        <f t="shared" si="0"/>
        <v>70.75</v>
      </c>
      <c r="E53" s="13">
        <v>76.8</v>
      </c>
      <c r="F53" s="12">
        <f t="shared" si="1"/>
        <v>147.55</v>
      </c>
    </row>
    <row r="54" spans="1:6" ht="22.5" customHeight="1">
      <c r="A54" s="13" t="s">
        <v>68</v>
      </c>
      <c r="B54" s="13" t="s">
        <v>70</v>
      </c>
      <c r="C54" s="13">
        <v>116.5</v>
      </c>
      <c r="D54" s="12">
        <f t="shared" si="0"/>
        <v>58.25</v>
      </c>
      <c r="E54" s="13">
        <v>74.8</v>
      </c>
      <c r="F54" s="12">
        <f t="shared" si="1"/>
        <v>133.05</v>
      </c>
    </row>
    <row r="55" spans="1:6" ht="22.5" customHeight="1">
      <c r="A55" s="13" t="s">
        <v>68</v>
      </c>
      <c r="B55" s="13" t="s">
        <v>71</v>
      </c>
      <c r="C55" s="13">
        <v>102.5</v>
      </c>
      <c r="D55" s="12">
        <f t="shared" si="0"/>
        <v>51.25</v>
      </c>
      <c r="E55" s="13">
        <v>68.6</v>
      </c>
      <c r="F55" s="12">
        <f t="shared" si="1"/>
        <v>119.85</v>
      </c>
    </row>
    <row r="56" spans="1:6" ht="22.5" customHeight="1">
      <c r="A56" s="13" t="s">
        <v>68</v>
      </c>
      <c r="B56" s="13" t="s">
        <v>72</v>
      </c>
      <c r="C56" s="13">
        <v>90</v>
      </c>
      <c r="D56" s="12">
        <f t="shared" si="0"/>
        <v>45</v>
      </c>
      <c r="E56" s="13">
        <v>64.6</v>
      </c>
      <c r="F56" s="12">
        <f t="shared" si="1"/>
        <v>109.6</v>
      </c>
    </row>
    <row r="57" spans="1:6" ht="22.5" customHeight="1">
      <c r="A57" s="13" t="s">
        <v>73</v>
      </c>
      <c r="B57" s="13" t="s">
        <v>74</v>
      </c>
      <c r="C57" s="13">
        <v>129</v>
      </c>
      <c r="D57" s="12">
        <f t="shared" si="0"/>
        <v>64.5</v>
      </c>
      <c r="E57" s="13">
        <v>74.8</v>
      </c>
      <c r="F57" s="12">
        <f t="shared" si="1"/>
        <v>139.3</v>
      </c>
    </row>
    <row r="58" spans="1:6" ht="22.5" customHeight="1">
      <c r="A58" s="13" t="s">
        <v>73</v>
      </c>
      <c r="B58" s="13" t="s">
        <v>75</v>
      </c>
      <c r="C58" s="13">
        <v>120.5</v>
      </c>
      <c r="D58" s="12">
        <f t="shared" si="0"/>
        <v>60.25</v>
      </c>
      <c r="E58" s="13">
        <v>76.8</v>
      </c>
      <c r="F58" s="12">
        <f t="shared" si="1"/>
        <v>137.05</v>
      </c>
    </row>
    <row r="59" spans="1:6" ht="22.5" customHeight="1">
      <c r="A59" s="13" t="s">
        <v>76</v>
      </c>
      <c r="B59" s="13" t="s">
        <v>77</v>
      </c>
      <c r="C59" s="13">
        <v>154</v>
      </c>
      <c r="D59" s="12">
        <f t="shared" si="0"/>
        <v>77</v>
      </c>
      <c r="E59" s="13">
        <v>87.2</v>
      </c>
      <c r="F59" s="12">
        <f t="shared" si="1"/>
        <v>164.2</v>
      </c>
    </row>
    <row r="60" spans="1:6" ht="22.5" customHeight="1">
      <c r="A60" s="13" t="s">
        <v>76</v>
      </c>
      <c r="B60" s="13" t="s">
        <v>78</v>
      </c>
      <c r="C60" s="13">
        <v>135</v>
      </c>
      <c r="D60" s="12">
        <f t="shared" si="0"/>
        <v>67.5</v>
      </c>
      <c r="E60" s="13">
        <v>82.8</v>
      </c>
      <c r="F60" s="12">
        <f t="shared" si="1"/>
        <v>150.3</v>
      </c>
    </row>
    <row r="61" spans="1:6" ht="22.5" customHeight="1">
      <c r="A61" s="13" t="s">
        <v>76</v>
      </c>
      <c r="B61" s="13" t="s">
        <v>79</v>
      </c>
      <c r="C61" s="13">
        <v>117</v>
      </c>
      <c r="D61" s="12">
        <f t="shared" si="0"/>
        <v>58.5</v>
      </c>
      <c r="E61" s="13">
        <v>82.4</v>
      </c>
      <c r="F61" s="12">
        <f t="shared" si="1"/>
        <v>140.9</v>
      </c>
    </row>
    <row r="62" spans="1:6" ht="22.5" customHeight="1">
      <c r="A62" s="13" t="s">
        <v>80</v>
      </c>
      <c r="B62" s="13" t="s">
        <v>81</v>
      </c>
      <c r="C62" s="13">
        <v>156</v>
      </c>
      <c r="D62" s="12">
        <f t="shared" si="0"/>
        <v>78</v>
      </c>
      <c r="E62" s="13">
        <v>85.8</v>
      </c>
      <c r="F62" s="12">
        <f t="shared" si="1"/>
        <v>163.8</v>
      </c>
    </row>
    <row r="63" spans="1:6" ht="22.5" customHeight="1">
      <c r="A63" s="13" t="s">
        <v>80</v>
      </c>
      <c r="B63" s="13" t="s">
        <v>82</v>
      </c>
      <c r="C63" s="13">
        <v>124.5</v>
      </c>
      <c r="D63" s="12">
        <f t="shared" si="0"/>
        <v>62.25</v>
      </c>
      <c r="E63" s="13">
        <v>79.4</v>
      </c>
      <c r="F63" s="12">
        <f t="shared" si="1"/>
        <v>141.65</v>
      </c>
    </row>
    <row r="64" spans="1:6" ht="22.5" customHeight="1">
      <c r="A64" s="13" t="s">
        <v>83</v>
      </c>
      <c r="B64" s="13" t="s">
        <v>84</v>
      </c>
      <c r="C64" s="13">
        <v>135.5</v>
      </c>
      <c r="D64" s="12">
        <f t="shared" si="0"/>
        <v>67.75</v>
      </c>
      <c r="E64" s="13">
        <v>80</v>
      </c>
      <c r="F64" s="12">
        <f t="shared" si="1"/>
        <v>147.75</v>
      </c>
    </row>
    <row r="65" spans="1:6" ht="22.5" customHeight="1">
      <c r="A65" s="13" t="s">
        <v>83</v>
      </c>
      <c r="B65" s="13" t="s">
        <v>85</v>
      </c>
      <c r="C65" s="13">
        <v>126.5</v>
      </c>
      <c r="D65" s="12">
        <f t="shared" si="0"/>
        <v>63.25</v>
      </c>
      <c r="E65" s="13">
        <v>77.6</v>
      </c>
      <c r="F65" s="12">
        <f t="shared" si="1"/>
        <v>140.85</v>
      </c>
    </row>
    <row r="66" spans="1:6" ht="22.5" customHeight="1">
      <c r="A66" s="13" t="s">
        <v>86</v>
      </c>
      <c r="B66" s="13" t="s">
        <v>87</v>
      </c>
      <c r="C66" s="13">
        <v>109.5</v>
      </c>
      <c r="D66" s="12">
        <f t="shared" si="0"/>
        <v>54.75</v>
      </c>
      <c r="E66" s="13">
        <v>75.2</v>
      </c>
      <c r="F66" s="12">
        <f t="shared" si="1"/>
        <v>129.95</v>
      </c>
    </row>
    <row r="67" spans="1:6" ht="22.5" customHeight="1">
      <c r="A67" s="13" t="s">
        <v>88</v>
      </c>
      <c r="B67" s="13" t="s">
        <v>89</v>
      </c>
      <c r="C67" s="13">
        <v>141.5</v>
      </c>
      <c r="D67" s="12">
        <f t="shared" si="0"/>
        <v>70.75</v>
      </c>
      <c r="E67" s="13">
        <v>82.8</v>
      </c>
      <c r="F67" s="12">
        <f t="shared" si="1"/>
        <v>153.55</v>
      </c>
    </row>
    <row r="68" spans="1:6" ht="22.5" customHeight="1">
      <c r="A68" s="13" t="s">
        <v>88</v>
      </c>
      <c r="B68" s="13" t="s">
        <v>90</v>
      </c>
      <c r="C68" s="13">
        <v>138</v>
      </c>
      <c r="D68" s="12">
        <f t="shared" si="0"/>
        <v>69</v>
      </c>
      <c r="E68" s="13">
        <v>82</v>
      </c>
      <c r="F68" s="12">
        <f t="shared" si="1"/>
        <v>151</v>
      </c>
    </row>
    <row r="69" spans="1:6" ht="22.5" customHeight="1">
      <c r="A69" s="13" t="s">
        <v>91</v>
      </c>
      <c r="B69" s="13" t="s">
        <v>92</v>
      </c>
      <c r="C69" s="13">
        <v>129.5</v>
      </c>
      <c r="D69" s="12">
        <f>C69*0.5</f>
        <v>64.75</v>
      </c>
      <c r="E69" s="13">
        <v>86.2</v>
      </c>
      <c r="F69" s="12">
        <f>D69+E69</f>
        <v>150.95</v>
      </c>
    </row>
    <row r="70" spans="1:6" ht="22.5" customHeight="1">
      <c r="A70" s="13" t="s">
        <v>91</v>
      </c>
      <c r="B70" s="13" t="s">
        <v>93</v>
      </c>
      <c r="C70" s="13">
        <v>108.5</v>
      </c>
      <c r="D70" s="12">
        <f>C70*0.5</f>
        <v>54.25</v>
      </c>
      <c r="E70" s="13">
        <v>80</v>
      </c>
      <c r="F70" s="12">
        <f>D70+E70</f>
        <v>134.25</v>
      </c>
    </row>
    <row r="71" spans="1:6" ht="22.5" customHeight="1">
      <c r="A71" s="13" t="s">
        <v>91</v>
      </c>
      <c r="B71" s="13" t="s">
        <v>94</v>
      </c>
      <c r="C71" s="13">
        <v>99.5</v>
      </c>
      <c r="D71" s="12">
        <f>C71*0.5</f>
        <v>49.75</v>
      </c>
      <c r="E71" s="13">
        <v>70.6</v>
      </c>
      <c r="F71" s="12">
        <f>D71+E71</f>
        <v>120.35</v>
      </c>
    </row>
  </sheetData>
  <sheetProtection/>
  <autoFilter ref="A3:F71"/>
  <mergeCells count="1">
    <mergeCell ref="A2:F2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Ｆｏｒｏｖｅｒ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Ｊ＆Ｗ</dc:creator>
  <cp:keywords/>
  <dc:description/>
  <cp:lastModifiedBy>Administrator</cp:lastModifiedBy>
  <cp:lastPrinted>2015-08-11T08:22:45Z</cp:lastPrinted>
  <dcterms:created xsi:type="dcterms:W3CDTF">2011-06-29T03:05:00Z</dcterms:created>
  <dcterms:modified xsi:type="dcterms:W3CDTF">2018-07-31T07:52:07Z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